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DIGITA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<sst xmlns="http://schemas.openxmlformats.org/spreadsheetml/2006/main" count="179" uniqueCount="162">
  <si>
    <t>BNMX REC MPAL 885912</t>
  </si>
  <si>
    <t>BNMX REC ALIM 886439</t>
  </si>
  <si>
    <t>BNMX REC PROP 888245</t>
  </si>
  <si>
    <t>BBVA 0110177628 RM 17</t>
  </si>
  <si>
    <t>Subsidio al Empleo</t>
  </si>
  <si>
    <t>Gastos por Comprobar</t>
  </si>
  <si>
    <t>Financiamientos</t>
  </si>
  <si>
    <t>Fondo Fijo</t>
  </si>
  <si>
    <t>Otros deudores</t>
  </si>
  <si>
    <t>Instrumentos médicos</t>
  </si>
  <si>
    <t>Automóviles y camiones</t>
  </si>
  <si>
    <t>Amort Acum Software</t>
  </si>
  <si>
    <t>RETENCION DE ISR</t>
  </si>
  <si>
    <t>RETENCION CEDULAR</t>
  </si>
  <si>
    <t>ISR ANUAL</t>
  </si>
  <si>
    <t>CUOTA SINDICATO</t>
  </si>
  <si>
    <t>PRESTAMO SINDICATO</t>
  </si>
  <si>
    <t>RETENCION PENSION</t>
  </si>
  <si>
    <t>PMO CAJA ALIANZA</t>
  </si>
  <si>
    <t>PMO SOFIEXPRESS</t>
  </si>
  <si>
    <t>PRESTAMO LIBERTAD</t>
  </si>
  <si>
    <t>PATRIMONIO INICIAL</t>
  </si>
  <si>
    <t>Baja AF</t>
  </si>
  <si>
    <t>GUARDERIA CADI</t>
  </si>
  <si>
    <t>TERAPIA FISICA</t>
  </si>
  <si>
    <t>TERAPIA DE LENGUAJE</t>
  </si>
  <si>
    <t>CONSULTA MEDICA</t>
  </si>
  <si>
    <t>CONSULTA PSICOLOGICA</t>
  </si>
  <si>
    <t>AUDIOMETRIA</t>
  </si>
  <si>
    <t>APARATOS AUDITIVOS</t>
  </si>
  <si>
    <t>TAXI DISCAPACIDAD</t>
  </si>
  <si>
    <t>REDONDEO</t>
  </si>
  <si>
    <t>RENDIMIENTOS BANCARIOS</t>
  </si>
  <si>
    <t>ESTACIONAMIENTO</t>
  </si>
  <si>
    <t>DONATIVOS</t>
  </si>
  <si>
    <t>DESAYUNOS PREESCOLARES</t>
  </si>
  <si>
    <t>SUBSIDIO MUNICIPAL</t>
  </si>
  <si>
    <t>APOYO ESTATAL CADI</t>
  </si>
  <si>
    <t>APOYO ESTATAL CEMAIV</t>
  </si>
  <si>
    <t>APOYO ESTATAL  CAIC</t>
  </si>
  <si>
    <t>OTROS INGRESOS</t>
  </si>
  <si>
    <t>RECARGOS</t>
  </si>
  <si>
    <t>EMISION DE CONSTANCIAS</t>
  </si>
  <si>
    <t>APOYO  CADI</t>
  </si>
  <si>
    <t>APOYO  CEMAIV</t>
  </si>
  <si>
    <t>APOYO CAIC</t>
  </si>
  <si>
    <t>APOYO EST PROCURADURIA</t>
  </si>
  <si>
    <t>Sueldos Base</t>
  </si>
  <si>
    <t>Honorarios asimilados</t>
  </si>
  <si>
    <t>Prima quinquenal</t>
  </si>
  <si>
    <t>Prima Vacacional</t>
  </si>
  <si>
    <t>Seguros</t>
  </si>
  <si>
    <t>Otras prestaciones</t>
  </si>
  <si>
    <t>Material de limpieza</t>
  </si>
  <si>
    <t>Materiales diversos</t>
  </si>
  <si>
    <t>Servicio de gas</t>
  </si>
  <si>
    <t>Radiolocalización</t>
  </si>
  <si>
    <t>Servicios legales</t>
  </si>
  <si>
    <t>Impuesto sobre nóminas</t>
  </si>
  <si>
    <t>Pensiones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</si>
  <si>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</si>
  <si>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</si>
  <si>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</si>
  <si>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</si>
  <si>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</si>
  <si>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</si>
  <si>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</si>
  <si>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BBVA B REC EST 01460</t>
  </si>
  <si>
    <t>BBVA B REC MPAL 0146</t>
  </si>
  <si>
    <t>BBVA B REC. PROP 014</t>
  </si>
  <si>
    <t>BBVA B ALIMEN 019291</t>
  </si>
  <si>
    <t>BBVA B RP ESTAC 0193</t>
  </si>
  <si>
    <t>BBVA B PENSIONES 019</t>
  </si>
  <si>
    <t>BBVA DISCAPA 0194232</t>
  </si>
  <si>
    <t>BBVA REC MPAL 2014</t>
  </si>
  <si>
    <t>BBVA FONDOS INV 2043</t>
  </si>
  <si>
    <t>BBVA FDOS/BMERGOB 20</t>
  </si>
  <si>
    <t>Funcionarios y empl</t>
  </si>
  <si>
    <t>Adquisicion Mmto</t>
  </si>
  <si>
    <t>Edific no habitacio</t>
  </si>
  <si>
    <t>Trabajos de acabados</t>
  </si>
  <si>
    <t>Muebles de oficina</t>
  </si>
  <si>
    <t>Muebles excepto ofic</t>
  </si>
  <si>
    <t>Computadoras</t>
  </si>
  <si>
    <t>Otros mobiliarios</t>
  </si>
  <si>
    <t>Equipo audio y video</t>
  </si>
  <si>
    <t>Camaras fotograficas</t>
  </si>
  <si>
    <t>Otro mobiliario</t>
  </si>
  <si>
    <t>Equso médico denta</t>
  </si>
  <si>
    <t>Sist AA calefacció</t>
  </si>
  <si>
    <t>Herramientas</t>
  </si>
  <si>
    <t>Licencia informatica</t>
  </si>
  <si>
    <t>Amort Acum Licencias</t>
  </si>
  <si>
    <t>Prov por pagar CP</t>
  </si>
  <si>
    <t>PASIVOS CAP.2000 ´16</t>
  </si>
  <si>
    <t>PASIVOS CAP.3000 ´16</t>
  </si>
  <si>
    <t>Contrat x pagar CP</t>
  </si>
  <si>
    <t>SUELDOS Y SALARIOS P</t>
  </si>
  <si>
    <t>PENSIONES CEMAIV/PRO</t>
  </si>
  <si>
    <t>Otras ctas pagar CP</t>
  </si>
  <si>
    <t>UTILIDAD/PERDIDA DE</t>
  </si>
  <si>
    <t>RESULTADO DE EJERCIC</t>
  </si>
  <si>
    <t>RESULTADO DEL EJERCI</t>
  </si>
  <si>
    <t>RESULT EJERC 2013</t>
  </si>
  <si>
    <t>RESULT EJERC 2014</t>
  </si>
  <si>
    <t>RESULT EJERC 2015</t>
  </si>
  <si>
    <t>RESULT EJERC 2016</t>
  </si>
  <si>
    <t>APLIC REM EJERC ANT</t>
  </si>
  <si>
    <t>APLICACION REMANENTE</t>
  </si>
  <si>
    <t>APLICACION REM RM 14</t>
  </si>
  <si>
    <t>APLICACION REM RM 15</t>
  </si>
  <si>
    <t>APLICACION REM RM 13</t>
  </si>
  <si>
    <t>CONSULTA MEDICA ESPE</t>
  </si>
  <si>
    <t>REINTEGRO X REC. ACT</t>
  </si>
  <si>
    <t>BAÑOS EXPLANADA DIF</t>
  </si>
  <si>
    <t>DESAY PREES Y PRIMAR</t>
  </si>
  <si>
    <t>APOYO EST PREVERP</t>
  </si>
  <si>
    <t>TRANSF PARA SERV PER</t>
  </si>
  <si>
    <t>TRANSF MATER Y SUMIN</t>
  </si>
  <si>
    <t>TRANSF SERVICIOS BAS</t>
  </si>
  <si>
    <t>Sueldos de confianza</t>
  </si>
  <si>
    <t>Gratif fin de año</t>
  </si>
  <si>
    <t>Liquid por indem</t>
  </si>
  <si>
    <t>Prestaciones CGT</t>
  </si>
  <si>
    <t>Mat y útiles oficin</t>
  </si>
  <si>
    <t>Equipos men Oficina</t>
  </si>
  <si>
    <t>Maty útiles impresi</t>
  </si>
  <si>
    <t>Mat y útiles Tec In</t>
  </si>
  <si>
    <t>Mat impreso  e info</t>
  </si>
  <si>
    <t>Prod Alimen instal</t>
  </si>
  <si>
    <t>Prod Alim Des nat</t>
  </si>
  <si>
    <t>Mat Eléctrico</t>
  </si>
  <si>
    <t>Mat acc y sum Méd</t>
  </si>
  <si>
    <t>Combus p Serv pub</t>
  </si>
  <si>
    <t>Vestuario y uniformes</t>
  </si>
  <si>
    <t>Ref Edificios</t>
  </si>
  <si>
    <t>Ref Eq Transporte</t>
  </si>
  <si>
    <t>Serv Energía Electr</t>
  </si>
  <si>
    <t>Serv Telefonía Trad</t>
  </si>
  <si>
    <t>Serv Telefonía Cel</t>
  </si>
  <si>
    <t>Serv Internet</t>
  </si>
  <si>
    <t>Arrendam Edificios</t>
  </si>
  <si>
    <t>Arren Mobiliario</t>
  </si>
  <si>
    <t>Otros Arrendamientos</t>
  </si>
  <si>
    <t>Serv Contabilidad</t>
  </si>
  <si>
    <t>Serv Capacitación</t>
  </si>
  <si>
    <t>Impresiones docofic</t>
  </si>
  <si>
    <t>Serv Financieros</t>
  </si>
  <si>
    <t>Seg Bienes patrimon</t>
  </si>
  <si>
    <t>Cons y mantto Inm</t>
  </si>
  <si>
    <t>Instal BInformat</t>
  </si>
  <si>
    <t>Mantto Vehíc</t>
  </si>
  <si>
    <t>Serv Jardinería</t>
  </si>
  <si>
    <t>Impresión Pub ofic</t>
  </si>
  <si>
    <t>Viáticos nacionales</t>
  </si>
  <si>
    <t>Gto Orden Social</t>
  </si>
  <si>
    <t>Otros imptos y der</t>
  </si>
  <si>
    <t>Transf Serv Pers</t>
  </si>
  <si>
    <t>Transf Mat y Sum</t>
  </si>
  <si>
    <t>Transf Asignaciones</t>
  </si>
  <si>
    <t>Gto Activ Cult</t>
  </si>
  <si>
    <t>SISTEMA PATA EL DESARROLLO INTEGRAL DE LA FAMILIA DEL MUNICIPIO DE COMONFORT, GTO.
BALANZA DE COMPROBACIÓN
DEL 01 DE ENERO  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</si>
</sst>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Protection="1">
      <protection locked="0"/>
    </xf>
    <xf numFmtId="0" fontId="3" fillId="2" borderId="3" xfId="1" applyFont="1" applyFill="1" applyBorder="1" applyAlignment="1" applyProtection="1">
      <alignment horizontal="center" wrapText="1"/>
    </xf>
    <xf numFmtId="4" fontId="3" fillId="2" borderId="3" xfId="1" applyNumberFormat="1" applyFont="1" applyFill="1" applyBorder="1" applyAlignment="1" applyProtection="1">
      <alignment horizontal="center" wrapText="1"/>
    </xf>
    <xf numFmtId="0" fontId="2" fillId="0" borderId="0" xfId="1" applyFont="1" applyAlignme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Protection="1"/>
    <xf numFmtId="0" fontId="2" fillId="0" borderId="5" xfId="1" applyFont="1" applyBorder="1" applyProtection="1"/>
    <xf numFmtId="4" fontId="2" fillId="0" borderId="5" xfId="1" applyNumberFormat="1" applyFont="1" applyBorder="1" applyProtection="1"/>
    <xf numFmtId="4" fontId="2" fillId="0" borderId="6" xfId="1" applyNumberFormat="1" applyFont="1" applyBorder="1" applyProtection="1"/>
    <xf numFmtId="0" fontId="2" fillId="0" borderId="7" xfId="1" applyFont="1" applyBorder="1" applyProtection="1"/>
    <xf numFmtId="0" fontId="2" fillId="0" borderId="8" xfId="1" applyFont="1" applyBorder="1" applyProtection="1"/>
    <xf numFmtId="4" fontId="2" fillId="0" borderId="8" xfId="1" applyNumberFormat="1" applyFont="1" applyBorder="1" applyProtection="1"/>
    <xf numFmtId="4" fontId="2" fillId="0" borderId="9" xfId="1" applyNumberFormat="1" applyFont="1" applyBorder="1" applyProtection="1"/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4" fontId="2" fillId="0" borderId="8" xfId="1" applyNumberFormat="1" applyFont="1" applyBorder="1" applyProtection="1"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A2" sqref="A2"/>
    </sheetView>
  </sheetViews>
  <sheetFormatPr baseColWidth="10" defaultRowHeight="15" x14ac:dyDescent="0.25"/>
  <cols>
    <col min="2" max="2" width="43.42578125" bestFit="1" customWidth="1"/>
  </cols>
  <sheetData>
    <row r="1" spans="1:7" s="1" customFormat="1" ht="35.1" customHeight="1" x14ac:dyDescent="0.2">
      <c r="A1" s="5" t="s">
        <v>161</v>
      </c>
      <c r="B1" s="6"/>
      <c r="C1" s="6"/>
      <c r="D1" s="6"/>
      <c r="E1" s="6"/>
      <c r="F1" s="6"/>
      <c r="G1" s="6"/>
    </row>
    <row r="2" spans="1:7" s="4" customFormat="1" ht="24.95" customHeight="1" x14ac:dyDescent="0.2">
      <c r="A2" s="2" t="s">
        <v>60</v>
      </c>
      <c r="B2" s="2" t="s">
        <v>61</v>
      </c>
      <c r="C2" s="3" t="s">
        <v>62</v>
      </c>
      <c r="D2" s="3" t="s">
        <v>63</v>
      </c>
      <c r="E2" s="3" t="s">
        <v>64</v>
      </c>
      <c r="F2" s="3" t="s">
        <v>65</v>
      </c>
      <c r="G2" s="3" t="s">
        <v>66</v>
      </c>
    </row>
    <row r="3" spans="1:7" s="1" customFormat="1" ht="11.25" x14ac:dyDescent="0.2">
      <c r="A3" s="7">
        <v>111300001</v>
      </c>
      <c r="B3" s="8" t="s">
        <v>67</v>
      </c>
      <c r="C3" s="9">
        <v>19225.53</v>
      </c>
      <c r="D3" s="9">
        <v>191756</v>
      </c>
      <c r="E3" s="9">
        <v>-191756</v>
      </c>
      <c r="F3" s="9">
        <v>19225.53</v>
      </c>
      <c r="G3" s="10">
        <f>F3-C3</f>
        <v>0</v>
      </c>
    </row>
    <row r="4" spans="1:7" s="1" customFormat="1" ht="11.25" x14ac:dyDescent="0.2">
      <c r="A4" s="11">
        <v>111300002</v>
      </c>
      <c r="B4" s="12" t="s">
        <v>68</v>
      </c>
      <c r="C4" s="13">
        <v>2664.51</v>
      </c>
      <c r="D4" s="13">
        <v>4329276.6100000003</v>
      </c>
      <c r="E4" s="13">
        <v>-4319956.07</v>
      </c>
      <c r="F4" s="13">
        <v>11985.05</v>
      </c>
      <c r="G4" s="14">
        <f t="shared" ref="G4:G67" si="0">F4-C4</f>
        <v>9320.5399999999991</v>
      </c>
    </row>
    <row r="5" spans="1:7" s="1" customFormat="1" ht="11.25" x14ac:dyDescent="0.2">
      <c r="A5" s="11">
        <v>111300003</v>
      </c>
      <c r="B5" s="12" t="s">
        <v>69</v>
      </c>
      <c r="C5" s="13">
        <v>43345.79</v>
      </c>
      <c r="D5" s="13">
        <v>875868.92</v>
      </c>
      <c r="E5" s="13">
        <v>-725044.48</v>
      </c>
      <c r="F5" s="13">
        <v>194170.23</v>
      </c>
      <c r="G5" s="14">
        <f t="shared" si="0"/>
        <v>150824.44</v>
      </c>
    </row>
    <row r="6" spans="1:7" s="1" customFormat="1" ht="11.25" x14ac:dyDescent="0.2">
      <c r="A6" s="11">
        <v>111300004</v>
      </c>
      <c r="B6" s="12" t="s">
        <v>0</v>
      </c>
      <c r="C6" s="13">
        <v>0.02</v>
      </c>
      <c r="D6" s="13">
        <v>0</v>
      </c>
      <c r="E6" s="13">
        <v>0</v>
      </c>
      <c r="F6" s="13">
        <v>0.02</v>
      </c>
      <c r="G6" s="14">
        <f t="shared" si="0"/>
        <v>0</v>
      </c>
    </row>
    <row r="7" spans="1:7" s="1" customFormat="1" ht="11.25" x14ac:dyDescent="0.2">
      <c r="A7" s="11">
        <v>111300005</v>
      </c>
      <c r="B7" s="12" t="s">
        <v>1</v>
      </c>
      <c r="C7" s="13">
        <v>354.32</v>
      </c>
      <c r="D7" s="13">
        <v>0</v>
      </c>
      <c r="E7" s="13">
        <v>0</v>
      </c>
      <c r="F7" s="13">
        <v>354.32</v>
      </c>
      <c r="G7" s="14">
        <f t="shared" si="0"/>
        <v>0</v>
      </c>
    </row>
    <row r="8" spans="1:7" s="1" customFormat="1" ht="11.25" x14ac:dyDescent="0.2">
      <c r="A8" s="11">
        <v>111300006</v>
      </c>
      <c r="B8" s="12" t="s">
        <v>2</v>
      </c>
      <c r="C8" s="13">
        <v>450</v>
      </c>
      <c r="D8" s="13">
        <v>0</v>
      </c>
      <c r="E8" s="13">
        <v>0</v>
      </c>
      <c r="F8" s="13">
        <v>450</v>
      </c>
      <c r="G8" s="14">
        <f t="shared" si="0"/>
        <v>0</v>
      </c>
    </row>
    <row r="9" spans="1:7" s="1" customFormat="1" ht="11.25" x14ac:dyDescent="0.2">
      <c r="A9" s="11">
        <v>111300007</v>
      </c>
      <c r="B9" s="12" t="s">
        <v>70</v>
      </c>
      <c r="C9" s="13">
        <v>79268.61</v>
      </c>
      <c r="D9" s="13">
        <v>570366.5</v>
      </c>
      <c r="E9" s="13">
        <v>-628383.4</v>
      </c>
      <c r="F9" s="13">
        <v>21251.71</v>
      </c>
      <c r="G9" s="14">
        <f t="shared" si="0"/>
        <v>-58016.9</v>
      </c>
    </row>
    <row r="10" spans="1:7" s="1" customFormat="1" ht="11.25" x14ac:dyDescent="0.2">
      <c r="A10" s="11">
        <v>111300008</v>
      </c>
      <c r="B10" s="12" t="s">
        <v>71</v>
      </c>
      <c r="C10" s="13">
        <v>40487.629999999997</v>
      </c>
      <c r="D10" s="13">
        <v>387704.5</v>
      </c>
      <c r="E10" s="13">
        <v>-255100.1</v>
      </c>
      <c r="F10" s="13">
        <v>173092.03</v>
      </c>
      <c r="G10" s="14">
        <f t="shared" si="0"/>
        <v>132604.4</v>
      </c>
    </row>
    <row r="11" spans="1:7" s="1" customFormat="1" ht="11.25" x14ac:dyDescent="0.2">
      <c r="A11" s="11">
        <v>111300009</v>
      </c>
      <c r="B11" s="12" t="s">
        <v>72</v>
      </c>
      <c r="C11" s="13">
        <v>1151.48</v>
      </c>
      <c r="D11" s="13">
        <v>123300</v>
      </c>
      <c r="E11" s="13">
        <v>-122200</v>
      </c>
      <c r="F11" s="13">
        <v>2251.48</v>
      </c>
      <c r="G11" s="14">
        <f t="shared" si="0"/>
        <v>1100</v>
      </c>
    </row>
    <row r="12" spans="1:7" s="1" customFormat="1" ht="11.25" x14ac:dyDescent="0.2">
      <c r="A12" s="11">
        <v>111300010</v>
      </c>
      <c r="B12" s="12" t="s">
        <v>73</v>
      </c>
      <c r="C12" s="13">
        <v>25012.09</v>
      </c>
      <c r="D12" s="13">
        <v>50391</v>
      </c>
      <c r="E12" s="13">
        <v>-39553</v>
      </c>
      <c r="F12" s="13">
        <v>35850.089999999997</v>
      </c>
      <c r="G12" s="14">
        <f t="shared" si="0"/>
        <v>10837.999999999996</v>
      </c>
    </row>
    <row r="13" spans="1:7" s="1" customFormat="1" ht="11.25" x14ac:dyDescent="0.2">
      <c r="A13" s="11">
        <v>111300011</v>
      </c>
      <c r="B13" s="12" t="s">
        <v>74</v>
      </c>
      <c r="C13" s="13">
        <v>131996.57</v>
      </c>
      <c r="D13" s="13">
        <v>6520102.1500000004</v>
      </c>
      <c r="E13" s="13">
        <v>-6621292.4100000001</v>
      </c>
      <c r="F13" s="13">
        <v>30806.31</v>
      </c>
      <c r="G13" s="14">
        <f t="shared" si="0"/>
        <v>-101190.26000000001</v>
      </c>
    </row>
    <row r="14" spans="1:7" s="1" customFormat="1" ht="11.25" x14ac:dyDescent="0.2">
      <c r="A14" s="11">
        <v>111300013</v>
      </c>
      <c r="B14" s="12" t="s">
        <v>3</v>
      </c>
      <c r="C14" s="13">
        <v>0</v>
      </c>
      <c r="D14" s="13">
        <v>27477866.829999998</v>
      </c>
      <c r="E14" s="13">
        <v>-27442435.620000001</v>
      </c>
      <c r="F14" s="13">
        <v>35431.21</v>
      </c>
      <c r="G14" s="14">
        <f t="shared" si="0"/>
        <v>35431.21</v>
      </c>
    </row>
    <row r="15" spans="1:7" s="1" customFormat="1" ht="11.25" x14ac:dyDescent="0.2">
      <c r="A15" s="11">
        <v>111400001</v>
      </c>
      <c r="B15" s="12" t="s">
        <v>75</v>
      </c>
      <c r="C15" s="13">
        <v>680411.2</v>
      </c>
      <c r="D15" s="13">
        <v>2969956.07</v>
      </c>
      <c r="E15" s="13">
        <v>-3650367.27</v>
      </c>
      <c r="F15" s="13"/>
      <c r="G15" s="14">
        <f t="shared" si="0"/>
        <v>-680411.2</v>
      </c>
    </row>
    <row r="16" spans="1:7" s="1" customFormat="1" ht="11.25" x14ac:dyDescent="0.2">
      <c r="A16" s="11">
        <v>112100001</v>
      </c>
      <c r="B16" s="12" t="s">
        <v>76</v>
      </c>
      <c r="C16" s="13">
        <v>0</v>
      </c>
      <c r="D16" s="13">
        <v>20253654.129999999</v>
      </c>
      <c r="E16" s="13">
        <v>-18843675.59</v>
      </c>
      <c r="F16" s="13">
        <v>1409978.54</v>
      </c>
      <c r="G16" s="14">
        <f t="shared" si="0"/>
        <v>1409978.54</v>
      </c>
    </row>
    <row r="17" spans="1:7" s="1" customFormat="1" ht="11.25" x14ac:dyDescent="0.2">
      <c r="A17" s="11">
        <v>112200001</v>
      </c>
      <c r="B17" s="12" t="s">
        <v>4</v>
      </c>
      <c r="C17" s="13">
        <v>16276.12</v>
      </c>
      <c r="D17" s="13">
        <v>19322.740000000002</v>
      </c>
      <c r="E17" s="13">
        <v>-24184.19</v>
      </c>
      <c r="F17" s="13">
        <v>11414.67</v>
      </c>
      <c r="G17" s="14">
        <f t="shared" si="0"/>
        <v>-4861.4500000000007</v>
      </c>
    </row>
    <row r="18" spans="1:7" s="1" customFormat="1" ht="11.25" x14ac:dyDescent="0.2">
      <c r="A18" s="11">
        <v>112300001</v>
      </c>
      <c r="B18" s="12" t="s">
        <v>77</v>
      </c>
      <c r="C18" s="13">
        <v>0</v>
      </c>
      <c r="D18" s="13">
        <v>16230.77</v>
      </c>
      <c r="E18" s="13">
        <v>-16086.77</v>
      </c>
      <c r="F18" s="13">
        <v>144</v>
      </c>
      <c r="G18" s="14">
        <f t="shared" si="0"/>
        <v>144</v>
      </c>
    </row>
    <row r="19" spans="1:7" s="1" customFormat="1" ht="11.25" x14ac:dyDescent="0.2">
      <c r="A19" s="11">
        <v>112300003</v>
      </c>
      <c r="B19" s="12" t="s">
        <v>5</v>
      </c>
      <c r="C19" s="13">
        <v>1627.63</v>
      </c>
      <c r="D19" s="13">
        <v>79110</v>
      </c>
      <c r="E19" s="13">
        <v>-79110</v>
      </c>
      <c r="F19" s="13">
        <v>1627.63</v>
      </c>
      <c r="G19" s="14">
        <f t="shared" si="0"/>
        <v>0</v>
      </c>
    </row>
    <row r="20" spans="1:7" s="1" customFormat="1" ht="11.25" x14ac:dyDescent="0.2">
      <c r="A20" s="11">
        <v>112300008</v>
      </c>
      <c r="B20" s="12" t="s">
        <v>78</v>
      </c>
      <c r="C20" s="13">
        <v>0</v>
      </c>
      <c r="D20" s="13">
        <v>7615.5</v>
      </c>
      <c r="E20" s="13">
        <v>-7751.5</v>
      </c>
      <c r="F20" s="13">
        <v>-136</v>
      </c>
      <c r="G20" s="14">
        <f t="shared" si="0"/>
        <v>-136</v>
      </c>
    </row>
    <row r="21" spans="1:7" s="1" customFormat="1" ht="11.25" x14ac:dyDescent="0.2">
      <c r="A21" s="11">
        <v>112300009</v>
      </c>
      <c r="B21" s="12" t="s">
        <v>6</v>
      </c>
      <c r="C21" s="13">
        <v>0</v>
      </c>
      <c r="D21" s="13">
        <v>32250</v>
      </c>
      <c r="E21" s="13">
        <v>-2300</v>
      </c>
      <c r="F21" s="13">
        <v>29950</v>
      </c>
      <c r="G21" s="14">
        <f t="shared" si="0"/>
        <v>29950</v>
      </c>
    </row>
    <row r="22" spans="1:7" s="1" customFormat="1" ht="11.25" x14ac:dyDescent="0.2">
      <c r="A22" s="11">
        <v>112500001</v>
      </c>
      <c r="B22" s="12" t="s">
        <v>7</v>
      </c>
      <c r="C22" s="13">
        <v>500</v>
      </c>
      <c r="D22" s="13">
        <v>22501.52</v>
      </c>
      <c r="E22" s="13">
        <v>-7501.52</v>
      </c>
      <c r="F22" s="13">
        <v>15500</v>
      </c>
      <c r="G22" s="14">
        <f t="shared" si="0"/>
        <v>15000</v>
      </c>
    </row>
    <row r="23" spans="1:7" s="1" customFormat="1" ht="11.25" x14ac:dyDescent="0.2">
      <c r="A23" s="11">
        <v>112900001</v>
      </c>
      <c r="B23" s="12" t="s">
        <v>8</v>
      </c>
      <c r="C23" s="13">
        <v>228939</v>
      </c>
      <c r="D23" s="13">
        <v>5086579.04</v>
      </c>
      <c r="E23" s="13">
        <v>-4924152.18</v>
      </c>
      <c r="F23" s="13">
        <v>391365.86</v>
      </c>
      <c r="G23" s="14">
        <f t="shared" si="0"/>
        <v>162426.85999999999</v>
      </c>
    </row>
    <row r="24" spans="1:7" s="1" customFormat="1" ht="11.25" x14ac:dyDescent="0.2">
      <c r="A24" s="11">
        <v>123626221</v>
      </c>
      <c r="B24" s="12" t="s">
        <v>79</v>
      </c>
      <c r="C24" s="13">
        <v>670735.93999999994</v>
      </c>
      <c r="D24" s="13">
        <v>0</v>
      </c>
      <c r="E24" s="13">
        <v>0</v>
      </c>
      <c r="F24" s="13">
        <v>670735.93999999994</v>
      </c>
      <c r="G24" s="14">
        <f t="shared" si="0"/>
        <v>0</v>
      </c>
    </row>
    <row r="25" spans="1:7" s="1" customFormat="1" ht="11.25" x14ac:dyDescent="0.2">
      <c r="A25" s="11">
        <v>123696291</v>
      </c>
      <c r="B25" s="12" t="s">
        <v>80</v>
      </c>
      <c r="C25" s="13">
        <v>170000</v>
      </c>
      <c r="D25" s="13">
        <v>0</v>
      </c>
      <c r="E25" s="13">
        <v>0</v>
      </c>
      <c r="F25" s="13">
        <v>170000</v>
      </c>
      <c r="G25" s="14">
        <f t="shared" si="0"/>
        <v>0</v>
      </c>
    </row>
    <row r="26" spans="1:7" s="1" customFormat="1" ht="11.25" x14ac:dyDescent="0.2">
      <c r="A26" s="11">
        <v>124115111</v>
      </c>
      <c r="B26" s="12" t="s">
        <v>81</v>
      </c>
      <c r="C26" s="13">
        <v>955839.37</v>
      </c>
      <c r="D26" s="13">
        <v>0</v>
      </c>
      <c r="E26" s="13">
        <v>0</v>
      </c>
      <c r="F26" s="13">
        <v>955839.37</v>
      </c>
      <c r="G26" s="14">
        <f t="shared" si="0"/>
        <v>0</v>
      </c>
    </row>
    <row r="27" spans="1:7" s="1" customFormat="1" ht="11.25" x14ac:dyDescent="0.2">
      <c r="A27" s="11">
        <v>124125121</v>
      </c>
      <c r="B27" s="12" t="s">
        <v>82</v>
      </c>
      <c r="C27" s="13">
        <v>15174.04</v>
      </c>
      <c r="D27" s="13">
        <v>0</v>
      </c>
      <c r="E27" s="13">
        <v>0</v>
      </c>
      <c r="F27" s="13">
        <v>15174.04</v>
      </c>
      <c r="G27" s="14">
        <f t="shared" si="0"/>
        <v>0</v>
      </c>
    </row>
    <row r="28" spans="1:7" s="1" customFormat="1" ht="11.25" x14ac:dyDescent="0.2">
      <c r="A28" s="11">
        <v>124135151</v>
      </c>
      <c r="B28" s="12" t="s">
        <v>83</v>
      </c>
      <c r="C28" s="13">
        <v>1271599.21</v>
      </c>
      <c r="D28" s="13">
        <v>17797.2</v>
      </c>
      <c r="E28" s="13">
        <v>0</v>
      </c>
      <c r="F28" s="13">
        <v>1289396.4099999999</v>
      </c>
      <c r="G28" s="14">
        <f t="shared" si="0"/>
        <v>17797.199999999953</v>
      </c>
    </row>
    <row r="29" spans="1:7" s="1" customFormat="1" ht="11.25" x14ac:dyDescent="0.2">
      <c r="A29" s="11">
        <v>124195191</v>
      </c>
      <c r="B29" s="12" t="s">
        <v>84</v>
      </c>
      <c r="C29" s="13">
        <v>150371.73000000001</v>
      </c>
      <c r="D29" s="13">
        <v>10010</v>
      </c>
      <c r="E29" s="13">
        <v>0</v>
      </c>
      <c r="F29" s="13">
        <v>160381.73000000001</v>
      </c>
      <c r="G29" s="14">
        <f t="shared" si="0"/>
        <v>10010</v>
      </c>
    </row>
    <row r="30" spans="1:7" s="1" customFormat="1" ht="11.25" x14ac:dyDescent="0.2">
      <c r="A30" s="11">
        <v>124215211</v>
      </c>
      <c r="B30" s="12" t="s">
        <v>85</v>
      </c>
      <c r="C30" s="13">
        <v>38171.15</v>
      </c>
      <c r="D30" s="13">
        <v>0</v>
      </c>
      <c r="E30" s="13">
        <v>0</v>
      </c>
      <c r="F30" s="13">
        <v>38171.15</v>
      </c>
      <c r="G30" s="14">
        <f t="shared" si="0"/>
        <v>0</v>
      </c>
    </row>
    <row r="31" spans="1:7" s="1" customFormat="1" ht="11.25" x14ac:dyDescent="0.2">
      <c r="A31" s="11">
        <v>124235231</v>
      </c>
      <c r="B31" s="12" t="s">
        <v>86</v>
      </c>
      <c r="C31" s="13">
        <v>69825.13</v>
      </c>
      <c r="D31" s="13">
        <v>0</v>
      </c>
      <c r="E31" s="13">
        <v>0</v>
      </c>
      <c r="F31" s="13">
        <v>69825.13</v>
      </c>
      <c r="G31" s="14">
        <f t="shared" si="0"/>
        <v>0</v>
      </c>
    </row>
    <row r="32" spans="1:7" s="1" customFormat="1" ht="11.25" x14ac:dyDescent="0.2">
      <c r="A32" s="11">
        <v>124295291</v>
      </c>
      <c r="B32" s="12" t="s">
        <v>87</v>
      </c>
      <c r="C32" s="13">
        <v>13352</v>
      </c>
      <c r="D32" s="13">
        <v>0</v>
      </c>
      <c r="E32" s="13">
        <v>0</v>
      </c>
      <c r="F32" s="13">
        <v>13352</v>
      </c>
      <c r="G32" s="14">
        <f t="shared" si="0"/>
        <v>0</v>
      </c>
    </row>
    <row r="33" spans="1:7" s="1" customFormat="1" ht="11.25" x14ac:dyDescent="0.2">
      <c r="A33" s="11">
        <v>124315311</v>
      </c>
      <c r="B33" s="12" t="s">
        <v>88</v>
      </c>
      <c r="C33" s="13">
        <v>5000</v>
      </c>
      <c r="D33" s="13">
        <v>0</v>
      </c>
      <c r="E33" s="13">
        <v>0</v>
      </c>
      <c r="F33" s="13">
        <v>5000</v>
      </c>
      <c r="G33" s="14">
        <f t="shared" si="0"/>
        <v>0</v>
      </c>
    </row>
    <row r="34" spans="1:7" s="1" customFormat="1" ht="11.25" x14ac:dyDescent="0.2">
      <c r="A34" s="11">
        <v>124325321</v>
      </c>
      <c r="B34" s="12" t="s">
        <v>9</v>
      </c>
      <c r="C34" s="13">
        <v>147018.92000000001</v>
      </c>
      <c r="D34" s="13">
        <v>0</v>
      </c>
      <c r="E34" s="13">
        <v>0</v>
      </c>
      <c r="F34" s="13">
        <v>147018.92000000001</v>
      </c>
      <c r="G34" s="14">
        <f t="shared" si="0"/>
        <v>0</v>
      </c>
    </row>
    <row r="35" spans="1:7" s="1" customFormat="1" ht="11.25" x14ac:dyDescent="0.2">
      <c r="A35" s="11">
        <v>124415411</v>
      </c>
      <c r="B35" s="12" t="s">
        <v>10</v>
      </c>
      <c r="C35" s="13">
        <v>2587496</v>
      </c>
      <c r="D35" s="13">
        <v>0</v>
      </c>
      <c r="E35" s="13">
        <v>0</v>
      </c>
      <c r="F35" s="13">
        <v>2587496</v>
      </c>
      <c r="G35" s="14">
        <f t="shared" si="0"/>
        <v>0</v>
      </c>
    </row>
    <row r="36" spans="1:7" s="1" customFormat="1" ht="11.25" x14ac:dyDescent="0.2">
      <c r="A36" s="11">
        <v>124645641</v>
      </c>
      <c r="B36" s="12" t="s">
        <v>89</v>
      </c>
      <c r="C36" s="13">
        <v>5597</v>
      </c>
      <c r="D36" s="13">
        <v>0</v>
      </c>
      <c r="E36" s="13">
        <v>0</v>
      </c>
      <c r="F36" s="13">
        <v>5597</v>
      </c>
      <c r="G36" s="14">
        <f t="shared" si="0"/>
        <v>0</v>
      </c>
    </row>
    <row r="37" spans="1:7" s="1" customFormat="1" ht="11.25" x14ac:dyDescent="0.2">
      <c r="A37" s="11">
        <v>124675671</v>
      </c>
      <c r="B37" s="12" t="s">
        <v>90</v>
      </c>
      <c r="C37" s="13">
        <v>24500</v>
      </c>
      <c r="D37" s="13">
        <v>0</v>
      </c>
      <c r="E37" s="13">
        <v>0</v>
      </c>
      <c r="F37" s="13">
        <v>24500</v>
      </c>
      <c r="G37" s="14">
        <f t="shared" si="0"/>
        <v>0</v>
      </c>
    </row>
    <row r="38" spans="1:7" s="1" customFormat="1" ht="11.25" x14ac:dyDescent="0.2">
      <c r="A38" s="11">
        <v>125415971</v>
      </c>
      <c r="B38" s="12" t="s">
        <v>91</v>
      </c>
      <c r="C38" s="13">
        <v>29771</v>
      </c>
      <c r="D38" s="13">
        <v>0</v>
      </c>
      <c r="E38" s="13">
        <v>0</v>
      </c>
      <c r="F38" s="13">
        <v>29771</v>
      </c>
      <c r="G38" s="14">
        <f t="shared" si="0"/>
        <v>0</v>
      </c>
    </row>
    <row r="39" spans="1:7" s="1" customFormat="1" ht="11.25" x14ac:dyDescent="0.2">
      <c r="A39" s="11">
        <v>126305111</v>
      </c>
      <c r="B39" s="12" t="s">
        <v>81</v>
      </c>
      <c r="C39" s="13">
        <v>-60492.72</v>
      </c>
      <c r="D39" s="13">
        <v>0</v>
      </c>
      <c r="E39" s="13">
        <v>0</v>
      </c>
      <c r="F39" s="13">
        <v>-60492.72</v>
      </c>
      <c r="G39" s="14">
        <f t="shared" si="0"/>
        <v>0</v>
      </c>
    </row>
    <row r="40" spans="1:7" s="1" customFormat="1" ht="11.25" x14ac:dyDescent="0.2">
      <c r="A40" s="11">
        <v>126305121</v>
      </c>
      <c r="B40" s="12" t="s">
        <v>82</v>
      </c>
      <c r="C40" s="13">
        <v>-10392.870000000001</v>
      </c>
      <c r="D40" s="13">
        <v>0</v>
      </c>
      <c r="E40" s="13">
        <v>0</v>
      </c>
      <c r="F40" s="13">
        <v>-10392.870000000001</v>
      </c>
      <c r="G40" s="14">
        <f t="shared" si="0"/>
        <v>0</v>
      </c>
    </row>
    <row r="41" spans="1:7" s="1" customFormat="1" ht="11.25" x14ac:dyDescent="0.2">
      <c r="A41" s="11">
        <v>126305151</v>
      </c>
      <c r="B41" s="12" t="s">
        <v>83</v>
      </c>
      <c r="C41" s="13">
        <v>-437333.89</v>
      </c>
      <c r="D41" s="13">
        <v>0</v>
      </c>
      <c r="E41" s="13">
        <v>0</v>
      </c>
      <c r="F41" s="13">
        <v>-437333.89</v>
      </c>
      <c r="G41" s="14">
        <f t="shared" si="0"/>
        <v>0</v>
      </c>
    </row>
    <row r="42" spans="1:7" s="1" customFormat="1" ht="11.25" x14ac:dyDescent="0.2">
      <c r="A42" s="11">
        <v>126305191</v>
      </c>
      <c r="B42" s="12" t="s">
        <v>84</v>
      </c>
      <c r="C42" s="13">
        <v>-71768.899999999994</v>
      </c>
      <c r="D42" s="13">
        <v>0</v>
      </c>
      <c r="E42" s="13">
        <v>0</v>
      </c>
      <c r="F42" s="13">
        <v>-71768.899999999994</v>
      </c>
      <c r="G42" s="14">
        <f t="shared" si="0"/>
        <v>0</v>
      </c>
    </row>
    <row r="43" spans="1:7" s="1" customFormat="1" ht="11.25" x14ac:dyDescent="0.2">
      <c r="A43" s="11">
        <v>126305211</v>
      </c>
      <c r="B43" s="12" t="s">
        <v>85</v>
      </c>
      <c r="C43" s="13">
        <v>-7300.11</v>
      </c>
      <c r="D43" s="13">
        <v>0</v>
      </c>
      <c r="E43" s="13">
        <v>0</v>
      </c>
      <c r="F43" s="13">
        <v>-7300.11</v>
      </c>
      <c r="G43" s="14">
        <f t="shared" si="0"/>
        <v>0</v>
      </c>
    </row>
    <row r="44" spans="1:7" s="1" customFormat="1" ht="11.25" x14ac:dyDescent="0.2">
      <c r="A44" s="11">
        <v>126305231</v>
      </c>
      <c r="B44" s="12" t="s">
        <v>86</v>
      </c>
      <c r="C44" s="13">
        <v>-18186.310000000001</v>
      </c>
      <c r="D44" s="13">
        <v>0</v>
      </c>
      <c r="E44" s="13">
        <v>0</v>
      </c>
      <c r="F44" s="13">
        <v>-18186.310000000001</v>
      </c>
      <c r="G44" s="14">
        <f t="shared" si="0"/>
        <v>0</v>
      </c>
    </row>
    <row r="45" spans="1:7" s="1" customFormat="1" ht="11.25" x14ac:dyDescent="0.2">
      <c r="A45" s="11">
        <v>126305291</v>
      </c>
      <c r="B45" s="12" t="s">
        <v>87</v>
      </c>
      <c r="C45" s="13">
        <v>-11177.56</v>
      </c>
      <c r="D45" s="13">
        <v>0</v>
      </c>
      <c r="E45" s="13">
        <v>0</v>
      </c>
      <c r="F45" s="13">
        <v>-11177.56</v>
      </c>
      <c r="G45" s="14">
        <f t="shared" si="0"/>
        <v>0</v>
      </c>
    </row>
    <row r="46" spans="1:7" s="1" customFormat="1" ht="11.25" x14ac:dyDescent="0.2">
      <c r="A46" s="11">
        <v>126305311</v>
      </c>
      <c r="B46" s="12" t="s">
        <v>88</v>
      </c>
      <c r="C46" s="13">
        <v>-17496.23</v>
      </c>
      <c r="D46" s="13">
        <v>0</v>
      </c>
      <c r="E46" s="13">
        <v>0</v>
      </c>
      <c r="F46" s="13">
        <v>-17496.23</v>
      </c>
      <c r="G46" s="14">
        <f t="shared" si="0"/>
        <v>0</v>
      </c>
    </row>
    <row r="47" spans="1:7" s="1" customFormat="1" ht="11.25" x14ac:dyDescent="0.2">
      <c r="A47" s="11">
        <v>126305321</v>
      </c>
      <c r="B47" s="12" t="s">
        <v>9</v>
      </c>
      <c r="C47" s="13">
        <v>-19160.91</v>
      </c>
      <c r="D47" s="13">
        <v>0</v>
      </c>
      <c r="E47" s="13">
        <v>0</v>
      </c>
      <c r="F47" s="13">
        <v>-19160.91</v>
      </c>
      <c r="G47" s="14">
        <f t="shared" si="0"/>
        <v>0</v>
      </c>
    </row>
    <row r="48" spans="1:7" s="1" customFormat="1" ht="11.25" x14ac:dyDescent="0.2">
      <c r="A48" s="11">
        <v>126305411</v>
      </c>
      <c r="B48" s="12" t="s">
        <v>10</v>
      </c>
      <c r="C48" s="13">
        <v>-984053.59</v>
      </c>
      <c r="D48" s="13">
        <v>0</v>
      </c>
      <c r="E48" s="13">
        <v>0</v>
      </c>
      <c r="F48" s="13">
        <v>-984053.59</v>
      </c>
      <c r="G48" s="14">
        <f t="shared" si="0"/>
        <v>0</v>
      </c>
    </row>
    <row r="49" spans="1:7" s="1" customFormat="1" ht="11.25" x14ac:dyDescent="0.2">
      <c r="A49" s="11">
        <v>126305641</v>
      </c>
      <c r="B49" s="12" t="s">
        <v>89</v>
      </c>
      <c r="C49" s="13">
        <v>-373.14</v>
      </c>
      <c r="D49" s="13">
        <v>0</v>
      </c>
      <c r="E49" s="13">
        <v>0</v>
      </c>
      <c r="F49" s="13">
        <v>-373.14</v>
      </c>
      <c r="G49" s="14">
        <f t="shared" si="0"/>
        <v>0</v>
      </c>
    </row>
    <row r="50" spans="1:7" s="1" customFormat="1" ht="11.25" x14ac:dyDescent="0.2">
      <c r="A50" s="11">
        <v>126505911</v>
      </c>
      <c r="B50" s="12" t="s">
        <v>11</v>
      </c>
      <c r="C50" s="13">
        <v>-257.5</v>
      </c>
      <c r="D50" s="13">
        <v>0</v>
      </c>
      <c r="E50" s="13">
        <v>0</v>
      </c>
      <c r="F50" s="13">
        <v>-257.5</v>
      </c>
      <c r="G50" s="14">
        <f t="shared" si="0"/>
        <v>0</v>
      </c>
    </row>
    <row r="51" spans="1:7" s="1" customFormat="1" ht="11.25" x14ac:dyDescent="0.2">
      <c r="A51" s="11">
        <v>126505971</v>
      </c>
      <c r="B51" s="12" t="s">
        <v>92</v>
      </c>
      <c r="C51" s="13">
        <v>-11201.26</v>
      </c>
      <c r="D51" s="13">
        <v>0</v>
      </c>
      <c r="E51" s="13">
        <v>0</v>
      </c>
      <c r="F51" s="13">
        <v>-11201.26</v>
      </c>
      <c r="G51" s="14">
        <f t="shared" si="0"/>
        <v>0</v>
      </c>
    </row>
    <row r="52" spans="1:7" s="1" customFormat="1" ht="11.25" x14ac:dyDescent="0.2">
      <c r="A52" s="11">
        <v>211200001</v>
      </c>
      <c r="B52" s="12" t="s">
        <v>93</v>
      </c>
      <c r="C52" s="13">
        <v>-9950.41</v>
      </c>
      <c r="D52" s="13">
        <v>1288024.76</v>
      </c>
      <c r="E52" s="13">
        <v>-1288024.76</v>
      </c>
      <c r="F52" s="13">
        <v>-9950.41</v>
      </c>
      <c r="G52" s="14">
        <f t="shared" si="0"/>
        <v>0</v>
      </c>
    </row>
    <row r="53" spans="1:7" s="1" customFormat="1" ht="11.25" x14ac:dyDescent="0.2">
      <c r="A53" s="11">
        <v>211200162</v>
      </c>
      <c r="B53" s="12" t="s">
        <v>94</v>
      </c>
      <c r="C53" s="13">
        <v>-10974.66</v>
      </c>
      <c r="D53" s="13">
        <v>21949.32</v>
      </c>
      <c r="E53" s="13">
        <v>-10974.66</v>
      </c>
      <c r="F53" s="13"/>
      <c r="G53" s="14">
        <f t="shared" si="0"/>
        <v>10974.66</v>
      </c>
    </row>
    <row r="54" spans="1:7" s="1" customFormat="1" ht="11.25" x14ac:dyDescent="0.2">
      <c r="A54" s="11">
        <v>211200163</v>
      </c>
      <c r="B54" s="12" t="s">
        <v>95</v>
      </c>
      <c r="C54" s="13">
        <v>-6211</v>
      </c>
      <c r="D54" s="13">
        <v>6211.46</v>
      </c>
      <c r="E54" s="13">
        <v>0</v>
      </c>
      <c r="F54" s="13">
        <v>0.46</v>
      </c>
      <c r="G54" s="14">
        <f t="shared" si="0"/>
        <v>6211.46</v>
      </c>
    </row>
    <row r="55" spans="1:7" s="1" customFormat="1" ht="11.25" x14ac:dyDescent="0.2">
      <c r="A55" s="11">
        <v>211300001</v>
      </c>
      <c r="B55" s="12" t="s">
        <v>96</v>
      </c>
      <c r="C55" s="13">
        <v>0</v>
      </c>
      <c r="D55" s="13">
        <v>176158.27</v>
      </c>
      <c r="E55" s="13">
        <v>-176158.27</v>
      </c>
      <c r="F55" s="13"/>
      <c r="G55" s="14">
        <f t="shared" si="0"/>
        <v>0</v>
      </c>
    </row>
    <row r="56" spans="1:7" s="1" customFormat="1" ht="11.25" x14ac:dyDescent="0.2">
      <c r="A56" s="11">
        <v>211700001</v>
      </c>
      <c r="B56" s="12" t="s">
        <v>12</v>
      </c>
      <c r="C56" s="13">
        <v>-119483.28</v>
      </c>
      <c r="D56" s="13">
        <v>674916.27</v>
      </c>
      <c r="E56" s="13">
        <v>-603916.26</v>
      </c>
      <c r="F56" s="13">
        <v>-48483.27</v>
      </c>
      <c r="G56" s="14">
        <f t="shared" si="0"/>
        <v>71000.010000000009</v>
      </c>
    </row>
    <row r="57" spans="1:7" s="1" customFormat="1" ht="11.25" x14ac:dyDescent="0.2">
      <c r="A57" s="11">
        <v>211700003</v>
      </c>
      <c r="B57" s="12" t="s">
        <v>13</v>
      </c>
      <c r="C57" s="13">
        <v>0</v>
      </c>
      <c r="D57" s="13">
        <v>0</v>
      </c>
      <c r="E57" s="13">
        <v>-151.19</v>
      </c>
      <c r="F57" s="13">
        <v>-151.19</v>
      </c>
      <c r="G57" s="14">
        <f t="shared" si="0"/>
        <v>-151.19</v>
      </c>
    </row>
    <row r="58" spans="1:7" s="1" customFormat="1" ht="11.25" x14ac:dyDescent="0.2">
      <c r="A58" s="11">
        <v>211700005</v>
      </c>
      <c r="B58" s="12" t="s">
        <v>14</v>
      </c>
      <c r="C58" s="13">
        <v>-43040</v>
      </c>
      <c r="D58" s="13">
        <v>0</v>
      </c>
      <c r="E58" s="13">
        <v>0</v>
      </c>
      <c r="F58" s="13">
        <v>-43040</v>
      </c>
      <c r="G58" s="14">
        <f t="shared" si="0"/>
        <v>0</v>
      </c>
    </row>
    <row r="59" spans="1:7" s="1" customFormat="1" ht="11.25" x14ac:dyDescent="0.2">
      <c r="A59" s="11">
        <v>211700101</v>
      </c>
      <c r="B59" s="12" t="s">
        <v>15</v>
      </c>
      <c r="C59" s="13">
        <v>0</v>
      </c>
      <c r="D59" s="13">
        <v>5220</v>
      </c>
      <c r="E59" s="13">
        <v>-5220</v>
      </c>
      <c r="F59" s="13"/>
      <c r="G59" s="14">
        <f t="shared" si="0"/>
        <v>0</v>
      </c>
    </row>
    <row r="60" spans="1:7" s="1" customFormat="1" ht="11.25" x14ac:dyDescent="0.2">
      <c r="A60" s="11">
        <v>211700201</v>
      </c>
      <c r="B60" s="12" t="s">
        <v>16</v>
      </c>
      <c r="C60" s="13">
        <v>0</v>
      </c>
      <c r="D60" s="13">
        <v>18300</v>
      </c>
      <c r="E60" s="13">
        <v>-18300</v>
      </c>
      <c r="F60" s="13"/>
      <c r="G60" s="14">
        <f t="shared" si="0"/>
        <v>0</v>
      </c>
    </row>
    <row r="61" spans="1:7" s="1" customFormat="1" ht="11.25" x14ac:dyDescent="0.2">
      <c r="A61" s="11">
        <v>211700202</v>
      </c>
      <c r="B61" s="12" t="s">
        <v>17</v>
      </c>
      <c r="C61" s="13">
        <v>0</v>
      </c>
      <c r="D61" s="13">
        <v>37025.15</v>
      </c>
      <c r="E61" s="13">
        <v>-37024.449999999997</v>
      </c>
      <c r="F61" s="13">
        <v>0.7</v>
      </c>
      <c r="G61" s="14">
        <f t="shared" si="0"/>
        <v>0.7</v>
      </c>
    </row>
    <row r="62" spans="1:7" s="1" customFormat="1" ht="11.25" x14ac:dyDescent="0.2">
      <c r="A62" s="11">
        <v>211700204</v>
      </c>
      <c r="B62" s="12" t="s">
        <v>18</v>
      </c>
      <c r="C62" s="13">
        <v>0</v>
      </c>
      <c r="D62" s="13">
        <v>616694</v>
      </c>
      <c r="E62" s="13">
        <v>-616534</v>
      </c>
      <c r="F62" s="13">
        <v>160</v>
      </c>
      <c r="G62" s="14">
        <f t="shared" si="0"/>
        <v>160</v>
      </c>
    </row>
    <row r="63" spans="1:7" s="1" customFormat="1" ht="11.25" x14ac:dyDescent="0.2">
      <c r="A63" s="11">
        <v>211700205</v>
      </c>
      <c r="B63" s="12" t="s">
        <v>97</v>
      </c>
      <c r="C63" s="13">
        <v>0</v>
      </c>
      <c r="D63" s="13">
        <v>6539807.2199999997</v>
      </c>
      <c r="E63" s="13">
        <v>-6539807.2199999997</v>
      </c>
      <c r="F63" s="13"/>
      <c r="G63" s="14">
        <f t="shared" si="0"/>
        <v>0</v>
      </c>
    </row>
    <row r="64" spans="1:7" s="1" customFormat="1" ht="11.25" x14ac:dyDescent="0.2">
      <c r="A64" s="11">
        <v>211700207</v>
      </c>
      <c r="B64" s="12" t="s">
        <v>19</v>
      </c>
      <c r="C64" s="13">
        <v>0</v>
      </c>
      <c r="D64" s="13">
        <v>49437.78</v>
      </c>
      <c r="E64" s="13">
        <v>-49437.74</v>
      </c>
      <c r="F64" s="13">
        <v>0.04</v>
      </c>
      <c r="G64" s="14">
        <f t="shared" si="0"/>
        <v>0.04</v>
      </c>
    </row>
    <row r="65" spans="1:7" s="1" customFormat="1" ht="11.25" x14ac:dyDescent="0.2">
      <c r="A65" s="11">
        <v>211700208</v>
      </c>
      <c r="B65" s="12" t="s">
        <v>20</v>
      </c>
      <c r="C65" s="13">
        <v>0</v>
      </c>
      <c r="D65" s="13">
        <v>49400</v>
      </c>
      <c r="E65" s="13">
        <v>-49400</v>
      </c>
      <c r="F65" s="13"/>
      <c r="G65" s="14">
        <f t="shared" si="0"/>
        <v>0</v>
      </c>
    </row>
    <row r="66" spans="1:7" s="1" customFormat="1" ht="11.25" x14ac:dyDescent="0.2">
      <c r="A66" s="11">
        <v>211700209</v>
      </c>
      <c r="B66" s="12" t="s">
        <v>98</v>
      </c>
      <c r="C66" s="13">
        <v>0</v>
      </c>
      <c r="D66" s="13">
        <v>122200</v>
      </c>
      <c r="E66" s="13">
        <v>-123300</v>
      </c>
      <c r="F66" s="13">
        <v>-1100</v>
      </c>
      <c r="G66" s="14">
        <f t="shared" si="0"/>
        <v>-1100</v>
      </c>
    </row>
    <row r="67" spans="1:7" s="1" customFormat="1" ht="11.25" x14ac:dyDescent="0.2">
      <c r="A67" s="11">
        <v>211900001</v>
      </c>
      <c r="B67" s="12" t="s">
        <v>99</v>
      </c>
      <c r="C67" s="13">
        <v>-167337.54</v>
      </c>
      <c r="D67" s="13">
        <v>1223811.8</v>
      </c>
      <c r="E67" s="13">
        <v>-1230822.8</v>
      </c>
      <c r="F67" s="13">
        <v>-174348.54</v>
      </c>
      <c r="G67" s="14">
        <f t="shared" si="0"/>
        <v>-7011</v>
      </c>
    </row>
    <row r="68" spans="1:7" s="1" customFormat="1" ht="11.25" x14ac:dyDescent="0.2">
      <c r="A68" s="11">
        <v>311000001</v>
      </c>
      <c r="B68" s="12" t="s">
        <v>21</v>
      </c>
      <c r="C68" s="13">
        <v>-914164.03</v>
      </c>
      <c r="D68" s="13">
        <v>0</v>
      </c>
      <c r="E68" s="13">
        <v>0</v>
      </c>
      <c r="F68" s="13">
        <v>-914164.03</v>
      </c>
      <c r="G68" s="14">
        <f t="shared" ref="G68:G131" si="1">F68-C68</f>
        <v>0</v>
      </c>
    </row>
    <row r="69" spans="1:7" s="1" customFormat="1" ht="11.25" x14ac:dyDescent="0.2">
      <c r="A69" s="11">
        <v>311009999</v>
      </c>
      <c r="B69" s="12" t="s">
        <v>22</v>
      </c>
      <c r="C69" s="13">
        <v>59583.34</v>
      </c>
      <c r="D69" s="13">
        <v>0</v>
      </c>
      <c r="E69" s="13">
        <v>0</v>
      </c>
      <c r="F69" s="13">
        <v>59583.34</v>
      </c>
      <c r="G69" s="14">
        <f t="shared" si="1"/>
        <v>0</v>
      </c>
    </row>
    <row r="70" spans="1:7" s="1" customFormat="1" ht="11.25" x14ac:dyDescent="0.2">
      <c r="A70" s="11">
        <v>321000001</v>
      </c>
      <c r="B70" s="12" t="s">
        <v>100</v>
      </c>
      <c r="C70" s="13">
        <v>280744.28000000003</v>
      </c>
      <c r="D70" s="13">
        <v>44721.94</v>
      </c>
      <c r="E70" s="13">
        <v>-325466.21999999997</v>
      </c>
      <c r="F70" s="13"/>
      <c r="G70" s="14">
        <f t="shared" si="1"/>
        <v>-280744.28000000003</v>
      </c>
    </row>
    <row r="71" spans="1:7" s="1" customFormat="1" ht="11.25" x14ac:dyDescent="0.2">
      <c r="A71" s="11">
        <v>322000001</v>
      </c>
      <c r="B71" s="12" t="s">
        <v>101</v>
      </c>
      <c r="C71" s="13">
        <v>-3232331.2</v>
      </c>
      <c r="D71" s="13">
        <v>0</v>
      </c>
      <c r="E71" s="13">
        <v>0</v>
      </c>
      <c r="F71" s="13">
        <v>-3232331.2</v>
      </c>
      <c r="G71" s="14">
        <f t="shared" si="1"/>
        <v>0</v>
      </c>
    </row>
    <row r="72" spans="1:7" s="1" customFormat="1" ht="11.25" x14ac:dyDescent="0.2">
      <c r="A72" s="11">
        <v>322000002</v>
      </c>
      <c r="B72" s="12" t="s">
        <v>102</v>
      </c>
      <c r="C72" s="13">
        <v>-478727.76</v>
      </c>
      <c r="D72" s="13">
        <v>0</v>
      </c>
      <c r="E72" s="13">
        <v>0</v>
      </c>
      <c r="F72" s="13">
        <v>-478727.76</v>
      </c>
      <c r="G72" s="14">
        <f t="shared" si="1"/>
        <v>0</v>
      </c>
    </row>
    <row r="73" spans="1:7" s="1" customFormat="1" ht="11.25" x14ac:dyDescent="0.2">
      <c r="A73" s="11">
        <v>322000003</v>
      </c>
      <c r="B73" s="12" t="s">
        <v>102</v>
      </c>
      <c r="C73" s="13">
        <v>-19376.73</v>
      </c>
      <c r="D73" s="13">
        <v>0</v>
      </c>
      <c r="E73" s="13">
        <v>0</v>
      </c>
      <c r="F73" s="13">
        <v>-19376.73</v>
      </c>
      <c r="G73" s="14">
        <f t="shared" si="1"/>
        <v>0</v>
      </c>
    </row>
    <row r="74" spans="1:7" s="1" customFormat="1" ht="11.25" x14ac:dyDescent="0.2">
      <c r="A74" s="11">
        <v>322000004</v>
      </c>
      <c r="B74" s="12" t="s">
        <v>102</v>
      </c>
      <c r="C74" s="13">
        <v>358992.2</v>
      </c>
      <c r="D74" s="13">
        <v>0</v>
      </c>
      <c r="E74" s="13">
        <v>0</v>
      </c>
      <c r="F74" s="13">
        <v>358992.2</v>
      </c>
      <c r="G74" s="14">
        <f t="shared" si="1"/>
        <v>0</v>
      </c>
    </row>
    <row r="75" spans="1:7" s="1" customFormat="1" ht="11.25" x14ac:dyDescent="0.2">
      <c r="A75" s="11">
        <v>322000005</v>
      </c>
      <c r="B75" s="12" t="s">
        <v>102</v>
      </c>
      <c r="C75" s="13">
        <v>-67756.289999999994</v>
      </c>
      <c r="D75" s="13">
        <v>0</v>
      </c>
      <c r="E75" s="13">
        <v>0</v>
      </c>
      <c r="F75" s="13">
        <v>-67756.289999999994</v>
      </c>
      <c r="G75" s="14">
        <f t="shared" si="1"/>
        <v>0</v>
      </c>
    </row>
    <row r="76" spans="1:7" s="1" customFormat="1" ht="11.25" x14ac:dyDescent="0.2">
      <c r="A76" s="11">
        <v>322000006</v>
      </c>
      <c r="B76" s="12" t="s">
        <v>103</v>
      </c>
      <c r="C76" s="13">
        <v>-101914.25</v>
      </c>
      <c r="D76" s="13">
        <v>0</v>
      </c>
      <c r="E76" s="13">
        <v>0</v>
      </c>
      <c r="F76" s="13">
        <v>-101914.25</v>
      </c>
      <c r="G76" s="14">
        <f t="shared" si="1"/>
        <v>0</v>
      </c>
    </row>
    <row r="77" spans="1:7" s="1" customFormat="1" ht="11.25" x14ac:dyDescent="0.2">
      <c r="A77" s="11">
        <v>322000007</v>
      </c>
      <c r="B77" s="12" t="s">
        <v>104</v>
      </c>
      <c r="C77" s="13">
        <v>9338</v>
      </c>
      <c r="D77" s="13">
        <v>0</v>
      </c>
      <c r="E77" s="13">
        <v>0</v>
      </c>
      <c r="F77" s="13">
        <v>9338</v>
      </c>
      <c r="G77" s="14">
        <f t="shared" si="1"/>
        <v>0</v>
      </c>
    </row>
    <row r="78" spans="1:7" s="1" customFormat="1" ht="11.25" x14ac:dyDescent="0.2">
      <c r="A78" s="11">
        <v>322000008</v>
      </c>
      <c r="B78" s="12" t="s">
        <v>105</v>
      </c>
      <c r="C78" s="13">
        <v>273256.94</v>
      </c>
      <c r="D78" s="13">
        <v>0</v>
      </c>
      <c r="E78" s="13">
        <v>0</v>
      </c>
      <c r="F78" s="13">
        <v>273256.94</v>
      </c>
      <c r="G78" s="14">
        <f t="shared" si="1"/>
        <v>0</v>
      </c>
    </row>
    <row r="79" spans="1:7" s="1" customFormat="1" ht="11.25" x14ac:dyDescent="0.2">
      <c r="A79" s="11">
        <v>322000009</v>
      </c>
      <c r="B79" s="12" t="s">
        <v>106</v>
      </c>
      <c r="C79" s="13">
        <v>0</v>
      </c>
      <c r="D79" s="13">
        <v>417626.22</v>
      </c>
      <c r="E79" s="13">
        <v>-44721.94</v>
      </c>
      <c r="F79" s="13">
        <v>372904.28</v>
      </c>
      <c r="G79" s="14">
        <f t="shared" si="1"/>
        <v>372904.28</v>
      </c>
    </row>
    <row r="80" spans="1:7" s="1" customFormat="1" ht="11.25" x14ac:dyDescent="0.2">
      <c r="A80" s="11">
        <v>322000101</v>
      </c>
      <c r="B80" s="12" t="s">
        <v>107</v>
      </c>
      <c r="C80" s="13">
        <v>-228519.82</v>
      </c>
      <c r="D80" s="13">
        <v>0</v>
      </c>
      <c r="E80" s="13">
        <v>0</v>
      </c>
      <c r="F80" s="13">
        <v>-228519.82</v>
      </c>
      <c r="G80" s="14">
        <f t="shared" si="1"/>
        <v>0</v>
      </c>
    </row>
    <row r="81" spans="1:7" s="1" customFormat="1" ht="11.25" x14ac:dyDescent="0.2">
      <c r="A81" s="11">
        <v>322000102</v>
      </c>
      <c r="B81" s="12" t="s">
        <v>108</v>
      </c>
      <c r="C81" s="13">
        <v>-74486.48</v>
      </c>
      <c r="D81" s="13">
        <v>0</v>
      </c>
      <c r="E81" s="13">
        <v>0</v>
      </c>
      <c r="F81" s="13">
        <v>-74486.48</v>
      </c>
      <c r="G81" s="14">
        <f t="shared" si="1"/>
        <v>0</v>
      </c>
    </row>
    <row r="82" spans="1:7" s="1" customFormat="1" ht="11.25" x14ac:dyDescent="0.2">
      <c r="A82" s="11">
        <v>322000103</v>
      </c>
      <c r="B82" s="12" t="s">
        <v>108</v>
      </c>
      <c r="C82" s="13">
        <v>-59670.48</v>
      </c>
      <c r="D82" s="13">
        <v>0</v>
      </c>
      <c r="E82" s="13">
        <v>0</v>
      </c>
      <c r="F82" s="13">
        <v>-59670.48</v>
      </c>
      <c r="G82" s="14">
        <f t="shared" si="1"/>
        <v>0</v>
      </c>
    </row>
    <row r="83" spans="1:7" s="1" customFormat="1" ht="11.25" x14ac:dyDescent="0.2">
      <c r="A83" s="11">
        <v>322000801</v>
      </c>
      <c r="B83" s="12" t="s">
        <v>109</v>
      </c>
      <c r="C83" s="13">
        <v>-440325.08</v>
      </c>
      <c r="D83" s="13">
        <v>0</v>
      </c>
      <c r="E83" s="13">
        <v>0</v>
      </c>
      <c r="F83" s="13">
        <v>-440325.08</v>
      </c>
      <c r="G83" s="14">
        <f t="shared" si="1"/>
        <v>0</v>
      </c>
    </row>
    <row r="84" spans="1:7" s="1" customFormat="1" ht="11.25" x14ac:dyDescent="0.2">
      <c r="A84" s="11">
        <v>322000802</v>
      </c>
      <c r="B84" s="12" t="s">
        <v>110</v>
      </c>
      <c r="C84" s="13">
        <v>-228535</v>
      </c>
      <c r="D84" s="13">
        <v>0</v>
      </c>
      <c r="E84" s="13">
        <v>0</v>
      </c>
      <c r="F84" s="13">
        <v>-228535</v>
      </c>
      <c r="G84" s="14">
        <f t="shared" si="1"/>
        <v>0</v>
      </c>
    </row>
    <row r="85" spans="1:7" s="1" customFormat="1" ht="11.25" x14ac:dyDescent="0.2">
      <c r="A85" s="11">
        <v>322000803</v>
      </c>
      <c r="B85" s="12" t="s">
        <v>111</v>
      </c>
      <c r="C85" s="13">
        <v>-556077.75</v>
      </c>
      <c r="D85" s="13">
        <v>0</v>
      </c>
      <c r="E85" s="13">
        <v>0</v>
      </c>
      <c r="F85" s="13">
        <v>-556077.75</v>
      </c>
      <c r="G85" s="14">
        <f t="shared" si="1"/>
        <v>0</v>
      </c>
    </row>
    <row r="86" spans="1:7" s="1" customFormat="1" ht="11.25" x14ac:dyDescent="0.2">
      <c r="A86" s="11">
        <v>414304301</v>
      </c>
      <c r="B86" s="12" t="s">
        <v>23</v>
      </c>
      <c r="C86" s="13">
        <v>0</v>
      </c>
      <c r="D86" s="13">
        <v>12646</v>
      </c>
      <c r="E86" s="13">
        <v>-342304</v>
      </c>
      <c r="F86" s="13">
        <v>-329658</v>
      </c>
      <c r="G86" s="14">
        <f t="shared" si="1"/>
        <v>-329658</v>
      </c>
    </row>
    <row r="87" spans="1:7" s="1" customFormat="1" ht="11.25" x14ac:dyDescent="0.2">
      <c r="A87" s="11">
        <v>414304302</v>
      </c>
      <c r="B87" s="12" t="s">
        <v>24</v>
      </c>
      <c r="C87" s="13">
        <v>0</v>
      </c>
      <c r="D87" s="13">
        <v>0</v>
      </c>
      <c r="E87" s="13">
        <v>-190269</v>
      </c>
      <c r="F87" s="13">
        <v>-190269</v>
      </c>
      <c r="G87" s="14">
        <f t="shared" si="1"/>
        <v>-190269</v>
      </c>
    </row>
    <row r="88" spans="1:7" s="1" customFormat="1" ht="11.25" x14ac:dyDescent="0.2">
      <c r="A88" s="11">
        <v>414304303</v>
      </c>
      <c r="B88" s="12" t="s">
        <v>25</v>
      </c>
      <c r="C88" s="13">
        <v>0</v>
      </c>
      <c r="D88" s="13">
        <v>470</v>
      </c>
      <c r="E88" s="13">
        <v>-48852</v>
      </c>
      <c r="F88" s="13">
        <v>-48382</v>
      </c>
      <c r="G88" s="14">
        <f t="shared" si="1"/>
        <v>-48382</v>
      </c>
    </row>
    <row r="89" spans="1:7" s="1" customFormat="1" ht="11.25" x14ac:dyDescent="0.2">
      <c r="A89" s="11">
        <v>414304305</v>
      </c>
      <c r="B89" s="12" t="s">
        <v>26</v>
      </c>
      <c r="C89" s="13">
        <v>0</v>
      </c>
      <c r="D89" s="13">
        <v>0</v>
      </c>
      <c r="E89" s="13">
        <v>-9444</v>
      </c>
      <c r="F89" s="13">
        <v>-9444</v>
      </c>
      <c r="G89" s="14">
        <f t="shared" si="1"/>
        <v>-9444</v>
      </c>
    </row>
    <row r="90" spans="1:7" s="1" customFormat="1" ht="11.25" x14ac:dyDescent="0.2">
      <c r="A90" s="11">
        <v>414304306</v>
      </c>
      <c r="B90" s="12" t="s">
        <v>27</v>
      </c>
      <c r="C90" s="13">
        <v>0</v>
      </c>
      <c r="D90" s="13">
        <v>412</v>
      </c>
      <c r="E90" s="13">
        <v>-32896</v>
      </c>
      <c r="F90" s="13">
        <v>-32484</v>
      </c>
      <c r="G90" s="14">
        <f t="shared" si="1"/>
        <v>-32484</v>
      </c>
    </row>
    <row r="91" spans="1:7" s="1" customFormat="1" ht="11.25" x14ac:dyDescent="0.2">
      <c r="A91" s="11">
        <v>414304307</v>
      </c>
      <c r="B91" s="12" t="s">
        <v>28</v>
      </c>
      <c r="C91" s="13">
        <v>0</v>
      </c>
      <c r="D91" s="13">
        <v>0</v>
      </c>
      <c r="E91" s="13">
        <v>-2790</v>
      </c>
      <c r="F91" s="13">
        <v>-2790</v>
      </c>
      <c r="G91" s="14">
        <f t="shared" si="1"/>
        <v>-2790</v>
      </c>
    </row>
    <row r="92" spans="1:7" s="1" customFormat="1" ht="11.25" x14ac:dyDescent="0.2">
      <c r="A92" s="11">
        <v>414304308</v>
      </c>
      <c r="B92" s="12" t="s">
        <v>29</v>
      </c>
      <c r="C92" s="13">
        <v>0</v>
      </c>
      <c r="D92" s="13">
        <v>0</v>
      </c>
      <c r="E92" s="13">
        <v>-576</v>
      </c>
      <c r="F92" s="13">
        <v>-576</v>
      </c>
      <c r="G92" s="14">
        <f t="shared" si="1"/>
        <v>-576</v>
      </c>
    </row>
    <row r="93" spans="1:7" s="1" customFormat="1" ht="11.25" x14ac:dyDescent="0.2">
      <c r="A93" s="11">
        <v>414304309</v>
      </c>
      <c r="B93" s="12" t="s">
        <v>112</v>
      </c>
      <c r="C93" s="13">
        <v>0</v>
      </c>
      <c r="D93" s="13">
        <v>128</v>
      </c>
      <c r="E93" s="13">
        <v>-31564</v>
      </c>
      <c r="F93" s="13">
        <v>-31436</v>
      </c>
      <c r="G93" s="14">
        <f t="shared" si="1"/>
        <v>-31436</v>
      </c>
    </row>
    <row r="94" spans="1:7" s="1" customFormat="1" ht="11.25" x14ac:dyDescent="0.2">
      <c r="A94" s="11">
        <v>414304311</v>
      </c>
      <c r="B94" s="12" t="s">
        <v>30</v>
      </c>
      <c r="C94" s="13">
        <v>0</v>
      </c>
      <c r="D94" s="13">
        <v>0</v>
      </c>
      <c r="E94" s="13">
        <v>-30837</v>
      </c>
      <c r="F94" s="13">
        <v>-30837</v>
      </c>
      <c r="G94" s="14">
        <f t="shared" si="1"/>
        <v>-30837</v>
      </c>
    </row>
    <row r="95" spans="1:7" s="1" customFormat="1" ht="11.25" x14ac:dyDescent="0.2">
      <c r="A95" s="11">
        <v>415900101</v>
      </c>
      <c r="B95" s="12" t="s">
        <v>31</v>
      </c>
      <c r="C95" s="13">
        <v>0</v>
      </c>
      <c r="D95" s="13">
        <v>54.87</v>
      </c>
      <c r="E95" s="13">
        <v>-58.4</v>
      </c>
      <c r="F95" s="13">
        <v>-3.53</v>
      </c>
      <c r="G95" s="14">
        <f t="shared" si="1"/>
        <v>-3.53</v>
      </c>
    </row>
    <row r="96" spans="1:7" s="1" customFormat="1" ht="11.25" x14ac:dyDescent="0.2">
      <c r="A96" s="11">
        <v>415905101</v>
      </c>
      <c r="B96" s="12" t="s">
        <v>32</v>
      </c>
      <c r="C96" s="13">
        <v>0</v>
      </c>
      <c r="D96" s="13">
        <v>149.16</v>
      </c>
      <c r="E96" s="13">
        <v>-149.16</v>
      </c>
      <c r="F96" s="13"/>
      <c r="G96" s="14">
        <f t="shared" si="1"/>
        <v>0</v>
      </c>
    </row>
    <row r="97" spans="1:7" s="1" customFormat="1" ht="11.25" x14ac:dyDescent="0.2">
      <c r="A97" s="11">
        <v>415905102</v>
      </c>
      <c r="B97" s="12" t="s">
        <v>32</v>
      </c>
      <c r="C97" s="13">
        <v>0</v>
      </c>
      <c r="D97" s="13">
        <v>12024.08</v>
      </c>
      <c r="E97" s="13">
        <v>-65348.51</v>
      </c>
      <c r="F97" s="13">
        <v>-53324.43</v>
      </c>
      <c r="G97" s="14">
        <f t="shared" si="1"/>
        <v>-53324.43</v>
      </c>
    </row>
    <row r="98" spans="1:7" s="1" customFormat="1" ht="11.25" x14ac:dyDescent="0.2">
      <c r="A98" s="11">
        <v>415905103</v>
      </c>
      <c r="B98" s="12" t="s">
        <v>33</v>
      </c>
      <c r="C98" s="13">
        <v>0</v>
      </c>
      <c r="D98" s="13">
        <v>6588</v>
      </c>
      <c r="E98" s="13">
        <v>-343959</v>
      </c>
      <c r="F98" s="13">
        <v>-337371</v>
      </c>
      <c r="G98" s="14">
        <f t="shared" si="1"/>
        <v>-337371</v>
      </c>
    </row>
    <row r="99" spans="1:7" s="1" customFormat="1" ht="11.25" x14ac:dyDescent="0.2">
      <c r="A99" s="11">
        <v>416106101</v>
      </c>
      <c r="B99" s="12" t="s">
        <v>34</v>
      </c>
      <c r="C99" s="13">
        <v>0</v>
      </c>
      <c r="D99" s="13">
        <v>0</v>
      </c>
      <c r="E99" s="13">
        <v>-3610</v>
      </c>
      <c r="F99" s="13">
        <v>-3610</v>
      </c>
      <c r="G99" s="14">
        <f t="shared" si="1"/>
        <v>-3610</v>
      </c>
    </row>
    <row r="100" spans="1:7" s="1" customFormat="1" ht="11.25" x14ac:dyDescent="0.2">
      <c r="A100" s="11">
        <v>416106102</v>
      </c>
      <c r="B100" s="12" t="s">
        <v>35</v>
      </c>
      <c r="C100" s="13">
        <v>0</v>
      </c>
      <c r="D100" s="13">
        <v>46140</v>
      </c>
      <c r="E100" s="13">
        <v>-46140</v>
      </c>
      <c r="F100" s="13"/>
      <c r="G100" s="14">
        <f t="shared" si="1"/>
        <v>0</v>
      </c>
    </row>
    <row r="101" spans="1:7" s="1" customFormat="1" ht="11.25" x14ac:dyDescent="0.2">
      <c r="A101" s="11">
        <v>416106104</v>
      </c>
      <c r="B101" s="12" t="s">
        <v>36</v>
      </c>
      <c r="C101" s="13">
        <v>0</v>
      </c>
      <c r="D101" s="13">
        <v>1019876.8</v>
      </c>
      <c r="E101" s="13">
        <v>-1019876.8</v>
      </c>
      <c r="F101" s="13"/>
      <c r="G101" s="14">
        <f t="shared" si="1"/>
        <v>0</v>
      </c>
    </row>
    <row r="102" spans="1:7" s="1" customFormat="1" ht="11.25" x14ac:dyDescent="0.2">
      <c r="A102" s="11">
        <v>416106105</v>
      </c>
      <c r="B102" s="12" t="s">
        <v>37</v>
      </c>
      <c r="C102" s="13">
        <v>0</v>
      </c>
      <c r="D102" s="13">
        <v>18400</v>
      </c>
      <c r="E102" s="13">
        <v>-18400</v>
      </c>
      <c r="F102" s="13"/>
      <c r="G102" s="14">
        <f t="shared" si="1"/>
        <v>0</v>
      </c>
    </row>
    <row r="103" spans="1:7" s="1" customFormat="1" ht="11.25" x14ac:dyDescent="0.2">
      <c r="A103" s="11">
        <v>416106106</v>
      </c>
      <c r="B103" s="12" t="s">
        <v>38</v>
      </c>
      <c r="C103" s="13">
        <v>0</v>
      </c>
      <c r="D103" s="13">
        <v>20000</v>
      </c>
      <c r="E103" s="13">
        <v>-20000</v>
      </c>
      <c r="F103" s="13"/>
      <c r="G103" s="14">
        <f t="shared" si="1"/>
        <v>0</v>
      </c>
    </row>
    <row r="104" spans="1:7" s="1" customFormat="1" ht="11.25" x14ac:dyDescent="0.2">
      <c r="A104" s="11">
        <v>416106107</v>
      </c>
      <c r="B104" s="12" t="s">
        <v>39</v>
      </c>
      <c r="C104" s="13">
        <v>0</v>
      </c>
      <c r="D104" s="13">
        <v>22200</v>
      </c>
      <c r="E104" s="13">
        <v>-22200</v>
      </c>
      <c r="F104" s="13"/>
      <c r="G104" s="14">
        <f t="shared" si="1"/>
        <v>0</v>
      </c>
    </row>
    <row r="105" spans="1:7" s="1" customFormat="1" ht="11.25" x14ac:dyDescent="0.2">
      <c r="A105" s="11">
        <v>416106113</v>
      </c>
      <c r="B105" s="12" t="s">
        <v>40</v>
      </c>
      <c r="C105" s="13">
        <v>0</v>
      </c>
      <c r="D105" s="13">
        <v>84253</v>
      </c>
      <c r="E105" s="13">
        <v>-84253</v>
      </c>
      <c r="F105" s="13"/>
      <c r="G105" s="14">
        <f t="shared" si="1"/>
        <v>0</v>
      </c>
    </row>
    <row r="106" spans="1:7" s="1" customFormat="1" ht="11.25" x14ac:dyDescent="0.2">
      <c r="A106" s="11">
        <v>416400401</v>
      </c>
      <c r="B106" s="12" t="s">
        <v>113</v>
      </c>
      <c r="C106" s="13">
        <v>0</v>
      </c>
      <c r="D106" s="13">
        <v>0</v>
      </c>
      <c r="E106" s="13">
        <v>-5757.99</v>
      </c>
      <c r="F106" s="13">
        <v>-5757.99</v>
      </c>
      <c r="G106" s="14">
        <f t="shared" si="1"/>
        <v>-5757.99</v>
      </c>
    </row>
    <row r="107" spans="1:7" s="1" customFormat="1" ht="11.25" x14ac:dyDescent="0.2">
      <c r="A107" s="11">
        <v>416800101</v>
      </c>
      <c r="B107" s="12" t="s">
        <v>41</v>
      </c>
      <c r="C107" s="13">
        <v>0</v>
      </c>
      <c r="D107" s="13">
        <v>0</v>
      </c>
      <c r="E107" s="13">
        <v>-5036</v>
      </c>
      <c r="F107" s="13">
        <v>-5036</v>
      </c>
      <c r="G107" s="14">
        <f t="shared" si="1"/>
        <v>-5036</v>
      </c>
    </row>
    <row r="108" spans="1:7" s="1" customFormat="1" ht="11.25" x14ac:dyDescent="0.2">
      <c r="A108" s="11">
        <v>417300101</v>
      </c>
      <c r="B108" s="12" t="s">
        <v>42</v>
      </c>
      <c r="C108" s="13">
        <v>0</v>
      </c>
      <c r="D108" s="13">
        <v>0</v>
      </c>
      <c r="E108" s="13">
        <v>-10240</v>
      </c>
      <c r="F108" s="13">
        <v>-10240</v>
      </c>
      <c r="G108" s="14">
        <f t="shared" si="1"/>
        <v>-10240</v>
      </c>
    </row>
    <row r="109" spans="1:7" s="1" customFormat="1" ht="11.25" x14ac:dyDescent="0.2">
      <c r="A109" s="11">
        <v>417300201</v>
      </c>
      <c r="B109" s="12" t="s">
        <v>114</v>
      </c>
      <c r="C109" s="13">
        <v>0</v>
      </c>
      <c r="D109" s="13">
        <v>0</v>
      </c>
      <c r="E109" s="13">
        <v>-5000</v>
      </c>
      <c r="F109" s="13">
        <v>-5000</v>
      </c>
      <c r="G109" s="14">
        <f t="shared" si="1"/>
        <v>-5000</v>
      </c>
    </row>
    <row r="110" spans="1:7" s="1" customFormat="1" ht="11.25" x14ac:dyDescent="0.2">
      <c r="A110" s="11">
        <v>421300101</v>
      </c>
      <c r="B110" s="12" t="s">
        <v>43</v>
      </c>
      <c r="C110" s="13">
        <v>0</v>
      </c>
      <c r="D110" s="13">
        <v>18400</v>
      </c>
      <c r="E110" s="13">
        <v>-70200</v>
      </c>
      <c r="F110" s="13">
        <v>-51800</v>
      </c>
      <c r="G110" s="14">
        <f t="shared" si="1"/>
        <v>-51800</v>
      </c>
    </row>
    <row r="111" spans="1:7" s="1" customFormat="1" ht="11.25" x14ac:dyDescent="0.2">
      <c r="A111" s="11">
        <v>421300102</v>
      </c>
      <c r="B111" s="12" t="s">
        <v>44</v>
      </c>
      <c r="C111" s="13">
        <v>0</v>
      </c>
      <c r="D111" s="13">
        <v>36800</v>
      </c>
      <c r="E111" s="13">
        <v>-116800</v>
      </c>
      <c r="F111" s="13">
        <v>-80000</v>
      </c>
      <c r="G111" s="14">
        <f t="shared" si="1"/>
        <v>-80000</v>
      </c>
    </row>
    <row r="112" spans="1:7" s="1" customFormat="1" ht="11.25" x14ac:dyDescent="0.2">
      <c r="A112" s="11">
        <v>421300103</v>
      </c>
      <c r="B112" s="12" t="s">
        <v>45</v>
      </c>
      <c r="C112" s="13">
        <v>0</v>
      </c>
      <c r="D112" s="13">
        <v>0</v>
      </c>
      <c r="E112" s="13">
        <v>-59400</v>
      </c>
      <c r="F112" s="13">
        <v>-59400</v>
      </c>
      <c r="G112" s="14">
        <f t="shared" si="1"/>
        <v>-59400</v>
      </c>
    </row>
    <row r="113" spans="1:7" s="1" customFormat="1" ht="11.25" x14ac:dyDescent="0.2">
      <c r="A113" s="11">
        <v>421300104</v>
      </c>
      <c r="B113" s="12" t="s">
        <v>115</v>
      </c>
      <c r="C113" s="13">
        <v>0</v>
      </c>
      <c r="D113" s="13">
        <v>23070</v>
      </c>
      <c r="E113" s="13">
        <v>-163797</v>
      </c>
      <c r="F113" s="13">
        <v>-140727</v>
      </c>
      <c r="G113" s="14">
        <f t="shared" si="1"/>
        <v>-140727</v>
      </c>
    </row>
    <row r="114" spans="1:7" s="1" customFormat="1" ht="11.25" x14ac:dyDescent="0.2">
      <c r="A114" s="11">
        <v>421300105</v>
      </c>
      <c r="B114" s="12" t="s">
        <v>46</v>
      </c>
      <c r="C114" s="13">
        <v>0</v>
      </c>
      <c r="D114" s="13">
        <v>26032</v>
      </c>
      <c r="E114" s="13">
        <v>-84604</v>
      </c>
      <c r="F114" s="13">
        <v>-58572</v>
      </c>
      <c r="G114" s="14">
        <f t="shared" si="1"/>
        <v>-58572</v>
      </c>
    </row>
    <row r="115" spans="1:7" s="1" customFormat="1" ht="11.25" x14ac:dyDescent="0.2">
      <c r="A115" s="11">
        <v>421300106</v>
      </c>
      <c r="B115" s="12" t="s">
        <v>116</v>
      </c>
      <c r="C115" s="13">
        <v>0</v>
      </c>
      <c r="D115" s="13">
        <v>0</v>
      </c>
      <c r="E115" s="13">
        <v>-59200</v>
      </c>
      <c r="F115" s="13">
        <v>-59200</v>
      </c>
      <c r="G115" s="14">
        <f t="shared" si="1"/>
        <v>-59200</v>
      </c>
    </row>
    <row r="116" spans="1:7" s="1" customFormat="1" ht="11.25" x14ac:dyDescent="0.2">
      <c r="A116" s="11">
        <v>422109101</v>
      </c>
      <c r="B116" s="12" t="s">
        <v>117</v>
      </c>
      <c r="C116" s="13">
        <v>0</v>
      </c>
      <c r="D116" s="13">
        <v>0</v>
      </c>
      <c r="E116" s="13">
        <v>-7873698.6399999997</v>
      </c>
      <c r="F116" s="13">
        <v>-7873698.6399999997</v>
      </c>
      <c r="G116" s="14">
        <f t="shared" si="1"/>
        <v>-7873698.6399999997</v>
      </c>
    </row>
    <row r="117" spans="1:7" s="1" customFormat="1" ht="11.25" x14ac:dyDescent="0.2">
      <c r="A117" s="11">
        <v>422109102</v>
      </c>
      <c r="B117" s="12" t="s">
        <v>118</v>
      </c>
      <c r="C117" s="13">
        <v>0</v>
      </c>
      <c r="D117" s="13">
        <v>0</v>
      </c>
      <c r="E117" s="13">
        <v>-1305192.51</v>
      </c>
      <c r="F117" s="13">
        <v>-1305192.51</v>
      </c>
      <c r="G117" s="14">
        <f t="shared" si="1"/>
        <v>-1305192.51</v>
      </c>
    </row>
    <row r="118" spans="1:7" s="1" customFormat="1" ht="11.25" x14ac:dyDescent="0.2">
      <c r="A118" s="11">
        <v>422109103</v>
      </c>
      <c r="B118" s="12" t="s">
        <v>119</v>
      </c>
      <c r="C118" s="13">
        <v>0</v>
      </c>
      <c r="D118" s="13">
        <v>0</v>
      </c>
      <c r="E118" s="13">
        <v>-239725</v>
      </c>
      <c r="F118" s="13">
        <v>-239725</v>
      </c>
      <c r="G118" s="14">
        <f t="shared" si="1"/>
        <v>-239725</v>
      </c>
    </row>
    <row r="119" spans="1:7" s="1" customFormat="1" ht="11.25" x14ac:dyDescent="0.2">
      <c r="A119" s="11">
        <v>511101131</v>
      </c>
      <c r="B119" s="12" t="s">
        <v>47</v>
      </c>
      <c r="C119" s="13">
        <v>0</v>
      </c>
      <c r="D119" s="13">
        <v>3189551.94</v>
      </c>
      <c r="E119" s="13">
        <v>-305105.25</v>
      </c>
      <c r="F119" s="13">
        <v>2884446.69</v>
      </c>
      <c r="G119" s="14">
        <f t="shared" si="1"/>
        <v>2884446.69</v>
      </c>
    </row>
    <row r="120" spans="1:7" s="1" customFormat="1" ht="11.25" x14ac:dyDescent="0.2">
      <c r="A120" s="11">
        <v>511101132</v>
      </c>
      <c r="B120" s="12" t="s">
        <v>120</v>
      </c>
      <c r="C120" s="13">
        <v>0</v>
      </c>
      <c r="D120" s="13">
        <v>360942.25</v>
      </c>
      <c r="E120" s="13">
        <v>-2151.94</v>
      </c>
      <c r="F120" s="13">
        <v>358790.31</v>
      </c>
      <c r="G120" s="14">
        <f t="shared" si="1"/>
        <v>358790.31</v>
      </c>
    </row>
    <row r="121" spans="1:7" s="1" customFormat="1" ht="11.25" x14ac:dyDescent="0.2">
      <c r="A121" s="11">
        <v>511201212</v>
      </c>
      <c r="B121" s="12" t="s">
        <v>48</v>
      </c>
      <c r="C121" s="13">
        <v>0</v>
      </c>
      <c r="D121" s="13">
        <v>2702478.25</v>
      </c>
      <c r="E121" s="13">
        <v>0</v>
      </c>
      <c r="F121" s="13">
        <v>2702478.25</v>
      </c>
      <c r="G121" s="14">
        <f t="shared" si="1"/>
        <v>2702478.25</v>
      </c>
    </row>
    <row r="122" spans="1:7" s="1" customFormat="1" ht="11.25" x14ac:dyDescent="0.2">
      <c r="A122" s="11">
        <v>511301311</v>
      </c>
      <c r="B122" s="12" t="s">
        <v>49</v>
      </c>
      <c r="C122" s="13">
        <v>0</v>
      </c>
      <c r="D122" s="13">
        <v>1014</v>
      </c>
      <c r="E122" s="13">
        <v>0</v>
      </c>
      <c r="F122" s="13">
        <v>1014</v>
      </c>
      <c r="G122" s="14">
        <f t="shared" si="1"/>
        <v>1014</v>
      </c>
    </row>
    <row r="123" spans="1:7" s="1" customFormat="1" ht="11.25" x14ac:dyDescent="0.2">
      <c r="A123" s="11">
        <v>511301321</v>
      </c>
      <c r="B123" s="12" t="s">
        <v>50</v>
      </c>
      <c r="C123" s="13">
        <v>0</v>
      </c>
      <c r="D123" s="13">
        <v>107300.55</v>
      </c>
      <c r="E123" s="13">
        <v>-1855.34</v>
      </c>
      <c r="F123" s="13">
        <v>105445.21</v>
      </c>
      <c r="G123" s="14">
        <f t="shared" si="1"/>
        <v>105445.21</v>
      </c>
    </row>
    <row r="124" spans="1:7" s="1" customFormat="1" ht="11.25" x14ac:dyDescent="0.2">
      <c r="A124" s="11">
        <v>511301323</v>
      </c>
      <c r="B124" s="12" t="s">
        <v>121</v>
      </c>
      <c r="C124" s="13">
        <v>0</v>
      </c>
      <c r="D124" s="13">
        <v>461917.7</v>
      </c>
      <c r="E124" s="13">
        <v>-76750.320000000007</v>
      </c>
      <c r="F124" s="13">
        <v>385167.38</v>
      </c>
      <c r="G124" s="14">
        <f t="shared" si="1"/>
        <v>385167.38</v>
      </c>
    </row>
    <row r="125" spans="1:7" s="1" customFormat="1" ht="11.25" x14ac:dyDescent="0.2">
      <c r="A125" s="11">
        <v>511401441</v>
      </c>
      <c r="B125" s="12" t="s">
        <v>51</v>
      </c>
      <c r="C125" s="13">
        <v>0</v>
      </c>
      <c r="D125" s="13">
        <v>25651.08</v>
      </c>
      <c r="E125" s="13">
        <v>0</v>
      </c>
      <c r="F125" s="13">
        <v>25651.08</v>
      </c>
      <c r="G125" s="14">
        <f t="shared" si="1"/>
        <v>25651.08</v>
      </c>
    </row>
    <row r="126" spans="1:7" s="1" customFormat="1" ht="11.25" x14ac:dyDescent="0.2">
      <c r="A126" s="11">
        <v>511501522</v>
      </c>
      <c r="B126" s="12" t="s">
        <v>122</v>
      </c>
      <c r="C126" s="13">
        <v>0</v>
      </c>
      <c r="D126" s="13">
        <v>40000</v>
      </c>
      <c r="E126" s="13">
        <v>0</v>
      </c>
      <c r="F126" s="13">
        <v>40000</v>
      </c>
      <c r="G126" s="14">
        <f t="shared" si="1"/>
        <v>40000</v>
      </c>
    </row>
    <row r="127" spans="1:7" s="1" customFormat="1" ht="11.25" x14ac:dyDescent="0.2">
      <c r="A127" s="11">
        <v>511501541</v>
      </c>
      <c r="B127" s="12" t="s">
        <v>123</v>
      </c>
      <c r="C127" s="13">
        <v>0</v>
      </c>
      <c r="D127" s="13">
        <v>1390879.37</v>
      </c>
      <c r="E127" s="13">
        <v>-922.66</v>
      </c>
      <c r="F127" s="13">
        <v>1389956.71</v>
      </c>
      <c r="G127" s="14">
        <f t="shared" si="1"/>
        <v>1389956.71</v>
      </c>
    </row>
    <row r="128" spans="1:7" s="1" customFormat="1" ht="11.25" x14ac:dyDescent="0.2">
      <c r="A128" s="11">
        <v>511501592</v>
      </c>
      <c r="B128" s="12" t="s">
        <v>52</v>
      </c>
      <c r="C128" s="13">
        <v>0</v>
      </c>
      <c r="D128" s="13">
        <v>3913.28</v>
      </c>
      <c r="E128" s="13">
        <v>0</v>
      </c>
      <c r="F128" s="13">
        <v>3913.28</v>
      </c>
      <c r="G128" s="14">
        <f t="shared" si="1"/>
        <v>3913.28</v>
      </c>
    </row>
    <row r="129" spans="1:7" s="1" customFormat="1" ht="11.25" x14ac:dyDescent="0.2">
      <c r="A129" s="11">
        <v>512102111</v>
      </c>
      <c r="B129" s="12" t="s">
        <v>124</v>
      </c>
      <c r="C129" s="13">
        <v>0</v>
      </c>
      <c r="D129" s="13">
        <v>59965.3</v>
      </c>
      <c r="E129" s="13">
        <v>0</v>
      </c>
      <c r="F129" s="13">
        <v>59965.3</v>
      </c>
      <c r="G129" s="14">
        <f t="shared" si="1"/>
        <v>59965.3</v>
      </c>
    </row>
    <row r="130" spans="1:7" s="1" customFormat="1" ht="11.25" x14ac:dyDescent="0.2">
      <c r="A130" s="11">
        <v>512102112</v>
      </c>
      <c r="B130" s="12" t="s">
        <v>125</v>
      </c>
      <c r="C130" s="13">
        <v>0</v>
      </c>
      <c r="D130" s="13">
        <v>2922</v>
      </c>
      <c r="E130" s="13">
        <v>0</v>
      </c>
      <c r="F130" s="13">
        <v>2922</v>
      </c>
      <c r="G130" s="14">
        <f t="shared" si="1"/>
        <v>2922</v>
      </c>
    </row>
    <row r="131" spans="1:7" s="1" customFormat="1" ht="11.25" x14ac:dyDescent="0.2">
      <c r="A131" s="11">
        <v>512102121</v>
      </c>
      <c r="B131" s="12" t="s">
        <v>126</v>
      </c>
      <c r="C131" s="13">
        <v>0</v>
      </c>
      <c r="D131" s="13">
        <v>792</v>
      </c>
      <c r="E131" s="13">
        <v>0</v>
      </c>
      <c r="F131" s="13">
        <v>792</v>
      </c>
      <c r="G131" s="14">
        <f t="shared" si="1"/>
        <v>792</v>
      </c>
    </row>
    <row r="132" spans="1:7" s="1" customFormat="1" ht="11.25" x14ac:dyDescent="0.2">
      <c r="A132" s="11">
        <v>512102141</v>
      </c>
      <c r="B132" s="12" t="s">
        <v>127</v>
      </c>
      <c r="C132" s="13">
        <v>0</v>
      </c>
      <c r="D132" s="13">
        <v>7609.6</v>
      </c>
      <c r="E132" s="13">
        <v>0</v>
      </c>
      <c r="F132" s="13">
        <v>7609.6</v>
      </c>
      <c r="G132" s="14">
        <f t="shared" ref="G132:G173" si="2">F132-C132</f>
        <v>7609.6</v>
      </c>
    </row>
    <row r="133" spans="1:7" s="1" customFormat="1" ht="11.25" x14ac:dyDescent="0.2">
      <c r="A133" s="11">
        <v>512102151</v>
      </c>
      <c r="B133" s="12" t="s">
        <v>128</v>
      </c>
      <c r="C133" s="13">
        <v>0</v>
      </c>
      <c r="D133" s="13">
        <v>24371.200000000001</v>
      </c>
      <c r="E133" s="13">
        <v>0</v>
      </c>
      <c r="F133" s="13">
        <v>24371.200000000001</v>
      </c>
      <c r="G133" s="14">
        <f t="shared" si="2"/>
        <v>24371.200000000001</v>
      </c>
    </row>
    <row r="134" spans="1:7" s="1" customFormat="1" ht="11.25" x14ac:dyDescent="0.2">
      <c r="A134" s="11">
        <v>512102161</v>
      </c>
      <c r="B134" s="12" t="s">
        <v>53</v>
      </c>
      <c r="C134" s="13">
        <v>0</v>
      </c>
      <c r="D134" s="13">
        <v>33040.300000000003</v>
      </c>
      <c r="E134" s="13">
        <v>0</v>
      </c>
      <c r="F134" s="13">
        <v>33040.300000000003</v>
      </c>
      <c r="G134" s="14">
        <f t="shared" si="2"/>
        <v>33040.300000000003</v>
      </c>
    </row>
    <row r="135" spans="1:7" s="1" customFormat="1" ht="11.25" x14ac:dyDescent="0.2">
      <c r="A135" s="11">
        <v>512202212</v>
      </c>
      <c r="B135" s="12" t="s">
        <v>129</v>
      </c>
      <c r="C135" s="13">
        <v>0</v>
      </c>
      <c r="D135" s="13">
        <v>63792.93</v>
      </c>
      <c r="E135" s="13">
        <v>0</v>
      </c>
      <c r="F135" s="13">
        <v>63792.93</v>
      </c>
      <c r="G135" s="14">
        <f t="shared" si="2"/>
        <v>63792.93</v>
      </c>
    </row>
    <row r="136" spans="1:7" s="1" customFormat="1" ht="11.25" x14ac:dyDescent="0.2">
      <c r="A136" s="11">
        <v>512202213</v>
      </c>
      <c r="B136" s="12" t="s">
        <v>130</v>
      </c>
      <c r="C136" s="13">
        <v>0</v>
      </c>
      <c r="D136" s="13">
        <v>3824.72</v>
      </c>
      <c r="E136" s="13">
        <v>0</v>
      </c>
      <c r="F136" s="13">
        <v>3824.72</v>
      </c>
      <c r="G136" s="14">
        <f t="shared" si="2"/>
        <v>3824.72</v>
      </c>
    </row>
    <row r="137" spans="1:7" s="1" customFormat="1" ht="11.25" x14ac:dyDescent="0.2">
      <c r="A137" s="11">
        <v>512402461</v>
      </c>
      <c r="B137" s="12" t="s">
        <v>131</v>
      </c>
      <c r="C137" s="13">
        <v>0</v>
      </c>
      <c r="D137" s="13">
        <v>3165.39</v>
      </c>
      <c r="E137" s="13">
        <v>0</v>
      </c>
      <c r="F137" s="13">
        <v>3165.39</v>
      </c>
      <c r="G137" s="14">
        <f t="shared" si="2"/>
        <v>3165.39</v>
      </c>
    </row>
    <row r="138" spans="1:7" s="1" customFormat="1" ht="11.25" x14ac:dyDescent="0.2">
      <c r="A138" s="11">
        <v>512402491</v>
      </c>
      <c r="B138" s="12" t="s">
        <v>54</v>
      </c>
      <c r="C138" s="13">
        <v>0</v>
      </c>
      <c r="D138" s="13">
        <v>7146</v>
      </c>
      <c r="E138" s="13">
        <v>0</v>
      </c>
      <c r="F138" s="13">
        <v>7146</v>
      </c>
      <c r="G138" s="14">
        <f t="shared" si="2"/>
        <v>7146</v>
      </c>
    </row>
    <row r="139" spans="1:7" s="1" customFormat="1" ht="11.25" x14ac:dyDescent="0.2">
      <c r="A139" s="11">
        <v>512502541</v>
      </c>
      <c r="B139" s="12" t="s">
        <v>132</v>
      </c>
      <c r="C139" s="13">
        <v>0</v>
      </c>
      <c r="D139" s="13">
        <v>32699.7</v>
      </c>
      <c r="E139" s="13">
        <v>0</v>
      </c>
      <c r="F139" s="13">
        <v>32699.7</v>
      </c>
      <c r="G139" s="14">
        <f t="shared" si="2"/>
        <v>32699.7</v>
      </c>
    </row>
    <row r="140" spans="1:7" s="1" customFormat="1" ht="11.25" x14ac:dyDescent="0.2">
      <c r="A140" s="11">
        <v>512602612</v>
      </c>
      <c r="B140" s="12" t="s">
        <v>133</v>
      </c>
      <c r="C140" s="13">
        <v>0</v>
      </c>
      <c r="D140" s="13">
        <v>328862.34999999998</v>
      </c>
      <c r="E140" s="13">
        <v>0</v>
      </c>
      <c r="F140" s="13">
        <v>328862.34999999998</v>
      </c>
      <c r="G140" s="14">
        <f t="shared" si="2"/>
        <v>328862.34999999998</v>
      </c>
    </row>
    <row r="141" spans="1:7" s="1" customFormat="1" ht="11.25" x14ac:dyDescent="0.2">
      <c r="A141" s="11">
        <v>512702711</v>
      </c>
      <c r="B141" s="12" t="s">
        <v>134</v>
      </c>
      <c r="C141" s="13">
        <v>0</v>
      </c>
      <c r="D141" s="13">
        <v>2895.36</v>
      </c>
      <c r="E141" s="13">
        <v>0</v>
      </c>
      <c r="F141" s="13">
        <v>2895.36</v>
      </c>
      <c r="G141" s="14">
        <f t="shared" si="2"/>
        <v>2895.36</v>
      </c>
    </row>
    <row r="142" spans="1:7" s="1" customFormat="1" ht="11.25" x14ac:dyDescent="0.2">
      <c r="A142" s="11">
        <v>512902921</v>
      </c>
      <c r="B142" s="12" t="s">
        <v>135</v>
      </c>
      <c r="C142" s="13">
        <v>0</v>
      </c>
      <c r="D142" s="13">
        <v>1196</v>
      </c>
      <c r="E142" s="13">
        <v>0</v>
      </c>
      <c r="F142" s="13">
        <v>1196</v>
      </c>
      <c r="G142" s="14">
        <f t="shared" si="2"/>
        <v>1196</v>
      </c>
    </row>
    <row r="143" spans="1:7" s="1" customFormat="1" ht="11.25" x14ac:dyDescent="0.2">
      <c r="A143" s="11">
        <v>512902961</v>
      </c>
      <c r="B143" s="12" t="s">
        <v>136</v>
      </c>
      <c r="C143" s="13">
        <v>0</v>
      </c>
      <c r="D143" s="13">
        <v>11419.11</v>
      </c>
      <c r="E143" s="13">
        <v>0</v>
      </c>
      <c r="F143" s="13">
        <v>11419.11</v>
      </c>
      <c r="G143" s="14">
        <f t="shared" si="2"/>
        <v>11419.11</v>
      </c>
    </row>
    <row r="144" spans="1:7" s="1" customFormat="1" ht="11.25" x14ac:dyDescent="0.2">
      <c r="A144" s="11">
        <v>513103111</v>
      </c>
      <c r="B144" s="12" t="s">
        <v>137</v>
      </c>
      <c r="C144" s="13">
        <v>0</v>
      </c>
      <c r="D144" s="13">
        <v>54476.46</v>
      </c>
      <c r="E144" s="13">
        <v>-6116</v>
      </c>
      <c r="F144" s="13">
        <v>48360.46</v>
      </c>
      <c r="G144" s="14">
        <f t="shared" si="2"/>
        <v>48360.46</v>
      </c>
    </row>
    <row r="145" spans="1:7" s="1" customFormat="1" ht="11.25" x14ac:dyDescent="0.2">
      <c r="A145" s="11">
        <v>513103121</v>
      </c>
      <c r="B145" s="12" t="s">
        <v>55</v>
      </c>
      <c r="C145" s="13">
        <v>0</v>
      </c>
      <c r="D145" s="13">
        <v>3272</v>
      </c>
      <c r="E145" s="13">
        <v>0</v>
      </c>
      <c r="F145" s="13">
        <v>3272</v>
      </c>
      <c r="G145" s="14">
        <f t="shared" si="2"/>
        <v>3272</v>
      </c>
    </row>
    <row r="146" spans="1:7" s="1" customFormat="1" ht="11.25" x14ac:dyDescent="0.2">
      <c r="A146" s="11">
        <v>513103141</v>
      </c>
      <c r="B146" s="12" t="s">
        <v>138</v>
      </c>
      <c r="C146" s="13">
        <v>0</v>
      </c>
      <c r="D146" s="13">
        <v>62008</v>
      </c>
      <c r="E146" s="13">
        <v>-1098</v>
      </c>
      <c r="F146" s="13">
        <v>60910</v>
      </c>
      <c r="G146" s="14">
        <f t="shared" si="2"/>
        <v>60910</v>
      </c>
    </row>
    <row r="147" spans="1:7" s="1" customFormat="1" ht="11.25" x14ac:dyDescent="0.2">
      <c r="A147" s="11">
        <v>513103151</v>
      </c>
      <c r="B147" s="12" t="s">
        <v>139</v>
      </c>
      <c r="C147" s="13">
        <v>0</v>
      </c>
      <c r="D147" s="13">
        <v>20699</v>
      </c>
      <c r="E147" s="13">
        <v>0</v>
      </c>
      <c r="F147" s="13">
        <v>20699</v>
      </c>
      <c r="G147" s="14">
        <f t="shared" si="2"/>
        <v>20699</v>
      </c>
    </row>
    <row r="148" spans="1:7" s="1" customFormat="1" ht="11.25" x14ac:dyDescent="0.2">
      <c r="A148" s="11">
        <v>513103152</v>
      </c>
      <c r="B148" s="12" t="s">
        <v>56</v>
      </c>
      <c r="C148" s="13">
        <v>0</v>
      </c>
      <c r="D148" s="13">
        <v>15661</v>
      </c>
      <c r="E148" s="13">
        <v>-2405</v>
      </c>
      <c r="F148" s="13">
        <v>13256</v>
      </c>
      <c r="G148" s="14">
        <f t="shared" si="2"/>
        <v>13256</v>
      </c>
    </row>
    <row r="149" spans="1:7" s="1" customFormat="1" ht="11.25" x14ac:dyDescent="0.2">
      <c r="A149" s="11">
        <v>513103171</v>
      </c>
      <c r="B149" s="12" t="s">
        <v>140</v>
      </c>
      <c r="C149" s="13">
        <v>0</v>
      </c>
      <c r="D149" s="13">
        <v>600</v>
      </c>
      <c r="E149" s="13">
        <v>0</v>
      </c>
      <c r="F149" s="13">
        <v>600</v>
      </c>
      <c r="G149" s="14">
        <f t="shared" si="2"/>
        <v>600</v>
      </c>
    </row>
    <row r="150" spans="1:7" s="1" customFormat="1" ht="11.25" x14ac:dyDescent="0.2">
      <c r="A150" s="11">
        <v>513203221</v>
      </c>
      <c r="B150" s="12" t="s">
        <v>141</v>
      </c>
      <c r="C150" s="13">
        <v>0</v>
      </c>
      <c r="D150" s="13">
        <v>5699.91</v>
      </c>
      <c r="E150" s="13">
        <v>0</v>
      </c>
      <c r="F150" s="13">
        <v>5699.91</v>
      </c>
      <c r="G150" s="14">
        <f t="shared" si="2"/>
        <v>5699.91</v>
      </c>
    </row>
    <row r="151" spans="1:7" s="1" customFormat="1" ht="11.25" x14ac:dyDescent="0.2">
      <c r="A151" s="11">
        <v>513203231</v>
      </c>
      <c r="B151" s="12" t="s">
        <v>142</v>
      </c>
      <c r="C151" s="13">
        <v>0</v>
      </c>
      <c r="D151" s="13">
        <v>6671.51</v>
      </c>
      <c r="E151" s="13">
        <v>0</v>
      </c>
      <c r="F151" s="13">
        <v>6671.51</v>
      </c>
      <c r="G151" s="14">
        <f t="shared" si="2"/>
        <v>6671.51</v>
      </c>
    </row>
    <row r="152" spans="1:7" s="1" customFormat="1" ht="11.25" x14ac:dyDescent="0.2">
      <c r="A152" s="11">
        <v>513203291</v>
      </c>
      <c r="B152" s="12" t="s">
        <v>143</v>
      </c>
      <c r="C152" s="13">
        <v>0</v>
      </c>
      <c r="D152" s="13">
        <v>6462.88</v>
      </c>
      <c r="E152" s="13">
        <v>0</v>
      </c>
      <c r="F152" s="13">
        <v>6462.88</v>
      </c>
      <c r="G152" s="14">
        <f t="shared" si="2"/>
        <v>6462.88</v>
      </c>
    </row>
    <row r="153" spans="1:7" s="1" customFormat="1" ht="11.25" x14ac:dyDescent="0.2">
      <c r="A153" s="11">
        <v>513303311</v>
      </c>
      <c r="B153" s="12" t="s">
        <v>57</v>
      </c>
      <c r="C153" s="13">
        <v>0</v>
      </c>
      <c r="D153" s="13">
        <v>9515</v>
      </c>
      <c r="E153" s="13">
        <v>0</v>
      </c>
      <c r="F153" s="13">
        <v>9515</v>
      </c>
      <c r="G153" s="14">
        <f t="shared" si="2"/>
        <v>9515</v>
      </c>
    </row>
    <row r="154" spans="1:7" s="1" customFormat="1" ht="11.25" x14ac:dyDescent="0.2">
      <c r="A154" s="11">
        <v>513303312</v>
      </c>
      <c r="B154" s="12" t="s">
        <v>144</v>
      </c>
      <c r="C154" s="13">
        <v>0</v>
      </c>
      <c r="D154" s="13">
        <v>15045.4</v>
      </c>
      <c r="E154" s="13">
        <v>-7522.8</v>
      </c>
      <c r="F154" s="13">
        <v>7522.6</v>
      </c>
      <c r="G154" s="14">
        <f t="shared" si="2"/>
        <v>7522.6</v>
      </c>
    </row>
    <row r="155" spans="1:7" s="1" customFormat="1" ht="11.25" x14ac:dyDescent="0.2">
      <c r="A155" s="11">
        <v>513303341</v>
      </c>
      <c r="B155" s="12" t="s">
        <v>145</v>
      </c>
      <c r="C155" s="13">
        <v>0</v>
      </c>
      <c r="D155" s="13">
        <v>7018</v>
      </c>
      <c r="E155" s="13">
        <v>0</v>
      </c>
      <c r="F155" s="13">
        <v>7018</v>
      </c>
      <c r="G155" s="14">
        <f t="shared" si="2"/>
        <v>7018</v>
      </c>
    </row>
    <row r="156" spans="1:7" s="1" customFormat="1" ht="11.25" x14ac:dyDescent="0.2">
      <c r="A156" s="11">
        <v>513303361</v>
      </c>
      <c r="B156" s="12" t="s">
        <v>146</v>
      </c>
      <c r="C156" s="13">
        <v>0</v>
      </c>
      <c r="D156" s="13">
        <v>533.6</v>
      </c>
      <c r="E156" s="13">
        <v>0</v>
      </c>
      <c r="F156" s="13">
        <v>533.6</v>
      </c>
      <c r="G156" s="14">
        <f t="shared" si="2"/>
        <v>533.6</v>
      </c>
    </row>
    <row r="157" spans="1:7" s="1" customFormat="1" ht="11.25" x14ac:dyDescent="0.2">
      <c r="A157" s="11">
        <v>513403411</v>
      </c>
      <c r="B157" s="12" t="s">
        <v>147</v>
      </c>
      <c r="C157" s="13">
        <v>0</v>
      </c>
      <c r="D157" s="13">
        <v>10092.26</v>
      </c>
      <c r="E157" s="13">
        <v>-1234.68</v>
      </c>
      <c r="F157" s="13">
        <v>8857.58</v>
      </c>
      <c r="G157" s="14">
        <f t="shared" si="2"/>
        <v>8857.58</v>
      </c>
    </row>
    <row r="158" spans="1:7" s="1" customFormat="1" ht="11.25" x14ac:dyDescent="0.2">
      <c r="A158" s="11">
        <v>513403451</v>
      </c>
      <c r="B158" s="12" t="s">
        <v>148</v>
      </c>
      <c r="C158" s="13">
        <v>0</v>
      </c>
      <c r="D158" s="13">
        <v>73025.740000000005</v>
      </c>
      <c r="E158" s="13">
        <v>-18744.64</v>
      </c>
      <c r="F158" s="13">
        <v>54281.1</v>
      </c>
      <c r="G158" s="14">
        <f t="shared" si="2"/>
        <v>54281.1</v>
      </c>
    </row>
    <row r="159" spans="1:7" s="1" customFormat="1" ht="11.25" x14ac:dyDescent="0.2">
      <c r="A159" s="11">
        <v>513503511</v>
      </c>
      <c r="B159" s="12" t="s">
        <v>149</v>
      </c>
      <c r="C159" s="13">
        <v>0</v>
      </c>
      <c r="D159" s="13">
        <v>77875.740000000005</v>
      </c>
      <c r="E159" s="13">
        <v>0</v>
      </c>
      <c r="F159" s="13">
        <v>77875.740000000005</v>
      </c>
      <c r="G159" s="14">
        <f t="shared" si="2"/>
        <v>77875.740000000005</v>
      </c>
    </row>
    <row r="160" spans="1:7" s="1" customFormat="1" ht="11.25" x14ac:dyDescent="0.2">
      <c r="A160" s="11">
        <v>513503531</v>
      </c>
      <c r="B160" s="12" t="s">
        <v>150</v>
      </c>
      <c r="C160" s="13">
        <v>0</v>
      </c>
      <c r="D160" s="13">
        <v>672.77</v>
      </c>
      <c r="E160" s="13">
        <v>0</v>
      </c>
      <c r="F160" s="13">
        <v>672.77</v>
      </c>
      <c r="G160" s="14">
        <f t="shared" si="2"/>
        <v>672.77</v>
      </c>
    </row>
    <row r="161" spans="1:7" s="1" customFormat="1" ht="11.25" x14ac:dyDescent="0.2">
      <c r="A161" s="11">
        <v>513503551</v>
      </c>
      <c r="B161" s="12" t="s">
        <v>151</v>
      </c>
      <c r="C161" s="13">
        <v>0</v>
      </c>
      <c r="D161" s="13">
        <v>150827.06</v>
      </c>
      <c r="E161" s="13">
        <v>0</v>
      </c>
      <c r="F161" s="13">
        <v>150827.06</v>
      </c>
      <c r="G161" s="14">
        <f t="shared" si="2"/>
        <v>150827.06</v>
      </c>
    </row>
    <row r="162" spans="1:7" s="1" customFormat="1" ht="11.25" x14ac:dyDescent="0.2">
      <c r="A162" s="11">
        <v>513503591</v>
      </c>
      <c r="B162" s="12" t="s">
        <v>152</v>
      </c>
      <c r="C162" s="13">
        <v>0</v>
      </c>
      <c r="D162" s="13">
        <v>5183.6000000000004</v>
      </c>
      <c r="E162" s="13">
        <v>0</v>
      </c>
      <c r="F162" s="13">
        <v>5183.6000000000004</v>
      </c>
      <c r="G162" s="14">
        <f t="shared" si="2"/>
        <v>5183.6000000000004</v>
      </c>
    </row>
    <row r="163" spans="1:7" s="1" customFormat="1" ht="11.25" x14ac:dyDescent="0.2">
      <c r="A163" s="11">
        <v>513603612</v>
      </c>
      <c r="B163" s="12" t="s">
        <v>153</v>
      </c>
      <c r="C163" s="13">
        <v>0</v>
      </c>
      <c r="D163" s="13">
        <v>6735.02</v>
      </c>
      <c r="E163" s="13">
        <v>0</v>
      </c>
      <c r="F163" s="13">
        <v>6735.02</v>
      </c>
      <c r="G163" s="14">
        <f t="shared" si="2"/>
        <v>6735.02</v>
      </c>
    </row>
    <row r="164" spans="1:7" s="1" customFormat="1" ht="11.25" x14ac:dyDescent="0.2">
      <c r="A164" s="11">
        <v>513703751</v>
      </c>
      <c r="B164" s="12" t="s">
        <v>154</v>
      </c>
      <c r="C164" s="13">
        <v>0</v>
      </c>
      <c r="D164" s="13">
        <v>970</v>
      </c>
      <c r="E164" s="13">
        <v>0</v>
      </c>
      <c r="F164" s="13">
        <v>970</v>
      </c>
      <c r="G164" s="14">
        <f t="shared" si="2"/>
        <v>970</v>
      </c>
    </row>
    <row r="165" spans="1:7" s="1" customFormat="1" ht="11.25" x14ac:dyDescent="0.2">
      <c r="A165" s="11">
        <v>513803821</v>
      </c>
      <c r="B165" s="12" t="s">
        <v>155</v>
      </c>
      <c r="C165" s="13">
        <v>0</v>
      </c>
      <c r="D165" s="13">
        <v>293463.46999999997</v>
      </c>
      <c r="E165" s="13">
        <v>-15299.4</v>
      </c>
      <c r="F165" s="13">
        <v>278164.07</v>
      </c>
      <c r="G165" s="14">
        <f t="shared" si="2"/>
        <v>278164.07</v>
      </c>
    </row>
    <row r="166" spans="1:7" s="1" customFormat="1" ht="11.25" x14ac:dyDescent="0.2">
      <c r="A166" s="11">
        <v>513903921</v>
      </c>
      <c r="B166" s="12" t="s">
        <v>156</v>
      </c>
      <c r="C166" s="13">
        <v>0</v>
      </c>
      <c r="D166" s="13">
        <v>7534.92</v>
      </c>
      <c r="E166" s="13">
        <v>0</v>
      </c>
      <c r="F166" s="13">
        <v>7534.92</v>
      </c>
      <c r="G166" s="14">
        <f t="shared" si="2"/>
        <v>7534.92</v>
      </c>
    </row>
    <row r="167" spans="1:7" s="1" customFormat="1" ht="11.25" x14ac:dyDescent="0.2">
      <c r="A167" s="11">
        <v>513903981</v>
      </c>
      <c r="B167" s="12" t="s">
        <v>58</v>
      </c>
      <c r="C167" s="13">
        <v>0</v>
      </c>
      <c r="D167" s="13">
        <v>170214.27</v>
      </c>
      <c r="E167" s="13">
        <v>-25635.27</v>
      </c>
      <c r="F167" s="13">
        <v>144579</v>
      </c>
      <c r="G167" s="14">
        <f t="shared" si="2"/>
        <v>144579</v>
      </c>
    </row>
    <row r="168" spans="1:7" s="1" customFormat="1" ht="11.25" x14ac:dyDescent="0.2">
      <c r="A168" s="15">
        <v>521204151</v>
      </c>
      <c r="B168" s="16" t="s">
        <v>157</v>
      </c>
      <c r="C168" s="17">
        <v>0</v>
      </c>
      <c r="D168" s="17">
        <v>146848</v>
      </c>
      <c r="E168" s="17">
        <v>0</v>
      </c>
      <c r="F168" s="17">
        <v>146848</v>
      </c>
      <c r="G168" s="14">
        <f t="shared" si="2"/>
        <v>146848</v>
      </c>
    </row>
    <row r="169" spans="1:7" s="1" customFormat="1" ht="11.25" x14ac:dyDescent="0.2">
      <c r="A169" s="15">
        <v>521204152</v>
      </c>
      <c r="B169" s="16" t="s">
        <v>158</v>
      </c>
      <c r="C169" s="17">
        <v>0</v>
      </c>
      <c r="D169" s="17">
        <v>3641.4</v>
      </c>
      <c r="E169" s="17">
        <v>0</v>
      </c>
      <c r="F169" s="17">
        <v>3641.4</v>
      </c>
      <c r="G169" s="14">
        <f t="shared" si="2"/>
        <v>3641.4</v>
      </c>
    </row>
    <row r="170" spans="1:7" s="1" customFormat="1" ht="11.25" x14ac:dyDescent="0.2">
      <c r="A170" s="15">
        <v>521204154</v>
      </c>
      <c r="B170" s="16" t="s">
        <v>159</v>
      </c>
      <c r="C170" s="17">
        <v>0</v>
      </c>
      <c r="D170" s="17">
        <v>3000</v>
      </c>
      <c r="E170" s="17">
        <v>0</v>
      </c>
      <c r="F170" s="17">
        <v>3000</v>
      </c>
      <c r="G170" s="14">
        <f t="shared" si="2"/>
        <v>3000</v>
      </c>
    </row>
    <row r="171" spans="1:7" x14ac:dyDescent="0.25">
      <c r="A171" s="15">
        <v>524104411</v>
      </c>
      <c r="B171" s="16" t="s">
        <v>160</v>
      </c>
      <c r="C171" s="17">
        <v>0</v>
      </c>
      <c r="D171" s="17">
        <v>34530.300000000003</v>
      </c>
      <c r="E171" s="17">
        <v>0</v>
      </c>
      <c r="F171" s="17">
        <v>34530.300000000003</v>
      </c>
      <c r="G171" s="14">
        <f t="shared" si="2"/>
        <v>34530.300000000003</v>
      </c>
    </row>
    <row r="172" spans="1:7" x14ac:dyDescent="0.25">
      <c r="A172" s="15">
        <v>525104511</v>
      </c>
      <c r="B172" s="16" t="s">
        <v>59</v>
      </c>
      <c r="C172" s="17">
        <v>0</v>
      </c>
      <c r="D172" s="17">
        <v>56693.65</v>
      </c>
      <c r="E172" s="17">
        <v>0</v>
      </c>
      <c r="F172" s="17">
        <v>56693.65</v>
      </c>
      <c r="G172" s="14">
        <f t="shared" si="2"/>
        <v>56693.65</v>
      </c>
    </row>
    <row r="173" spans="1:7" x14ac:dyDescent="0.25">
      <c r="A173" s="15">
        <v>551505191</v>
      </c>
      <c r="B173" s="16" t="s">
        <v>84</v>
      </c>
      <c r="C173" s="17">
        <v>0</v>
      </c>
      <c r="D173" s="17">
        <v>4620</v>
      </c>
      <c r="E173" s="17">
        <v>-4620</v>
      </c>
      <c r="F173" s="17"/>
      <c r="G173" s="14">
        <f t="shared" si="2"/>
        <v>0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CHIODIF</dc:creator>
  <cp:lastModifiedBy>CHIODIF</cp:lastModifiedBy>
  <dcterms:created xsi:type="dcterms:W3CDTF">2017-07-20T23:12:57Z</dcterms:created>
  <dcterms:modified xsi:type="dcterms:W3CDTF">2017-10-25T19:23:24Z</dcterms:modified>
</cp:coreProperties>
</file>